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ocuments\Downloads\"/>
    </mc:Choice>
  </mc:AlternateContent>
  <bookViews>
    <workbookView xWindow="0" yWindow="0" windowWidth="25890" windowHeight="127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0" i="1" l="1"/>
  <c r="D9" i="1" l="1"/>
  <c r="D56" i="1" l="1"/>
  <c r="D50" i="1"/>
  <c r="D42" i="1"/>
</calcChain>
</file>

<file path=xl/sharedStrings.xml><?xml version="1.0" encoding="utf-8"?>
<sst xmlns="http://schemas.openxmlformats.org/spreadsheetml/2006/main" count="246" uniqueCount="141">
  <si>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</si>
  <si>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</si>
  <si>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</si>
  <si>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</si>
  <si>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</si>
  <si>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</si>
  <si>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</si>
  <si>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</si>
  <si>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</si>
  <si>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</si>
  <si>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</si>
  <si>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</si>
  <si>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</si>
  <si>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S.T.K. MINIMARKET KRULJAC BOŽO</t>
  </si>
  <si>
    <t>58722948912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</si>
  <si>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</si>
  <si>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</si>
  <si>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</si>
  <si>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</si>
  <si>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</si>
  <si>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</si>
  <si>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</si>
  <si>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</si>
  <si>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</si>
  <si>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/>
  </si>
  <si>
    <t>MATERIJAL I DIJELOVI ZA TEKUĆE I INVESTICIJSKO ODRŽAVANJE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</si>
  <si>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</si>
  <si>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</si>
  <si>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</si>
  <si>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</si>
  <si>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</si>
  <si>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</si>
  <si>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</si>
  <si>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</si>
  <si>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</si>
  <si>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PODRAVKA, KOPRIVNICA</t>
  </si>
  <si>
    <t>KOPRIVNICA</t>
  </si>
  <si>
    <t>UGOSTITELJSKI OBRT ROŠO</t>
  </si>
  <si>
    <t>18928523252</t>
  </si>
  <si>
    <t>76842508189</t>
  </si>
  <si>
    <t>CREATIVE SOLUTIONS DOO</t>
  </si>
  <si>
    <t>UREDSKI MATERIJAL I OSTALI  MAT. RASHODI</t>
  </si>
  <si>
    <t>VELIKA GORICA</t>
  </si>
  <si>
    <t>69523788448</t>
  </si>
  <si>
    <t>Ukupo</t>
  </si>
  <si>
    <t>GRABERJE IVANIČKO</t>
  </si>
  <si>
    <t>LAKOVI I BOJE D.O.O</t>
  </si>
  <si>
    <t>54713271603</t>
  </si>
  <si>
    <t>PRIVREDNA BANKA ZAGREB</t>
  </si>
  <si>
    <t>60194917869</t>
  </si>
  <si>
    <t>ZAKUPNINE I NAJAM</t>
  </si>
  <si>
    <t>CWS D.O.O.</t>
  </si>
  <si>
    <t>65818551997</t>
  </si>
  <si>
    <t>51026536135</t>
  </si>
  <si>
    <t>TOOLS4SCHOOLS D,O.O.</t>
  </si>
  <si>
    <t>17847110267</t>
  </si>
  <si>
    <t>DANI LIPA D.O.O.</t>
  </si>
  <si>
    <t>POLJO-PROM</t>
  </si>
  <si>
    <t>DOKUMENTIT</t>
  </si>
  <si>
    <t>MALUKS PROMET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</si>
  <si>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</si>
  <si>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</si>
  <si>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</si>
  <si>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</si>
  <si>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</si>
  <si>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</si>
  <si>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</si>
  <si>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</si>
  <si>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KONZUM</t>
  </si>
  <si>
    <t>OSTALE USLUGE</t>
  </si>
  <si>
    <t>22277452223</t>
  </si>
  <si>
    <t>8505163109</t>
  </si>
  <si>
    <t>26788338166</t>
  </si>
  <si>
    <t>USLUGE TELEFONA, POŠTE I PRIJEVOZA</t>
  </si>
  <si>
    <t>87311810356</t>
  </si>
  <si>
    <t>11469787133</t>
  </si>
  <si>
    <t>85821130368</t>
  </si>
  <si>
    <t>45392055435</t>
  </si>
  <si>
    <t>12470042179</t>
  </si>
  <si>
    <t xml:space="preserve">              Računovođa:      </t>
  </si>
  <si>
    <t xml:space="preserve">             Slavica Božić</t>
  </si>
  <si>
    <t>Ravnateljica:</t>
  </si>
  <si>
    <t>Vlatka Koletić, prof.</t>
  </si>
  <si>
    <t>ZDRAVSTVENE I VETERINARSKE USLUGE</t>
  </si>
  <si>
    <t>IVAKOP</t>
  </si>
  <si>
    <t>PUČKO OTVORENO UČILIŠTE IVANIĆ GRAD</t>
  </si>
  <si>
    <t>SLUŽBENA PUTOVANJA</t>
  </si>
  <si>
    <t>NOVČANA NAKNADA ZBOG NEDOVOLJNO ZAPOSLENIH INVALIDNIH OSOBA</t>
  </si>
  <si>
    <t>PRIJEVOZ NA RAD</t>
  </si>
  <si>
    <t>PLAĆE BRUTO</t>
  </si>
  <si>
    <t>DOPRINOS NA BRUTO PLAĆU ZAZDRAVSTVENO OSIGURANJE</t>
  </si>
  <si>
    <t>OSTALI NESPOMENUTI RASHODI POSLOVANJA - NATJECANJA</t>
  </si>
  <si>
    <t>HEP - OPSKRBA</t>
  </si>
  <si>
    <t>63073332379</t>
  </si>
  <si>
    <t>HEP PLIN D.O.O.</t>
  </si>
  <si>
    <t>41317489366</t>
  </si>
  <si>
    <t>OSIJEK</t>
  </si>
  <si>
    <t>IVA-Z  D.O.O.</t>
  </si>
  <si>
    <t>06091979725</t>
  </si>
  <si>
    <t>TRGOVAČKI OBRT DA-DO</t>
  </si>
  <si>
    <t>55575297999</t>
  </si>
  <si>
    <t>E.S.K. D.O.O.</t>
  </si>
  <si>
    <t>06135698286</t>
  </si>
  <si>
    <t>STRUČNO USAVRŠAVANJE ZAPOSLENIKA</t>
  </si>
  <si>
    <t xml:space="preserve">HRVATSKI TELEKOM </t>
  </si>
  <si>
    <t>81793146560</t>
  </si>
  <si>
    <t>AGS GASTRO SISTEMI D.O.O.</t>
  </si>
  <si>
    <t>23864762694</t>
  </si>
  <si>
    <t>INTELEKTUALNE I OSOBNE USLUGE</t>
  </si>
  <si>
    <t>Isplata sredstava za razdoblje: 01. 05 .2024. do 31. 05. 2024.</t>
  </si>
  <si>
    <t>83200237288</t>
  </si>
  <si>
    <t>SOLDERED ELECTRONICS D.O.O.</t>
  </si>
  <si>
    <t>ZIRS UČILIŠTE</t>
  </si>
  <si>
    <t>22228764473</t>
  </si>
  <si>
    <t>GLAS KONCILA</t>
  </si>
  <si>
    <t>42821159693</t>
  </si>
  <si>
    <t>KATARINA ZRINSKI</t>
  </si>
  <si>
    <t>13653700851</t>
  </si>
  <si>
    <t>KNJIGE</t>
  </si>
  <si>
    <t xml:space="preserve">NARODNE NOVINE </t>
  </si>
  <si>
    <t>64546066176</t>
  </si>
  <si>
    <t>HARMONIKAŠKI CENTAR</t>
  </si>
  <si>
    <t>LIPOVLJANI</t>
  </si>
  <si>
    <t>50656121846</t>
  </si>
  <si>
    <t>O.M. SUPORT</t>
  </si>
  <si>
    <t>23071028130</t>
  </si>
  <si>
    <t>ZAVOD ZA JAVNO ZDRAVSTVO BJELOVARSKO-BILOGORSKE ŽUPANIJE</t>
  </si>
  <si>
    <t>5728631035</t>
  </si>
  <si>
    <t>BJELOVAR</t>
  </si>
  <si>
    <t>52339045122</t>
  </si>
  <si>
    <t>GRAD IVANIĆ-GRAD</t>
  </si>
  <si>
    <t>IVANIĆ-GRAD</t>
  </si>
  <si>
    <t>EUROPAPIER</t>
  </si>
  <si>
    <t>01913481578</t>
  </si>
  <si>
    <t>SREĆKO TOURS</t>
  </si>
  <si>
    <t>74454217661</t>
  </si>
  <si>
    <t>LUKA, VRBOVEC</t>
  </si>
  <si>
    <t>LJEKARNA BARIŠIĆ</t>
  </si>
  <si>
    <t>KUTINA</t>
  </si>
  <si>
    <t>46867406091</t>
  </si>
  <si>
    <t>OSTALI RASHODI ZA ZAPOSLENE - POMOĆ ZA BOLOVANJA DUŽA OD 90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</si>
</sst>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3" fillId="0" borderId="7" xfId="0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3" fontId="10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18"/>
  <sheetViews>
    <sheetView tabSelected="1" topLeftCell="A43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30</v>
      </c>
      <c r="F1" s="30" t="s">
        <v>29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99" t="s">
        <v>109</v>
      </c>
      <c r="B4" s="100"/>
    </row>
    <row r="5" spans="1:6" ht="14.25" customHeight="1" x14ac:dyDescent="0.25">
      <c r="A5" s="2"/>
    </row>
    <row r="6" spans="1:6" ht="19.5" customHeight="1" thickBot="1" x14ac:dyDescent="0.35">
      <c r="A6" s="48" t="s">
        <v>63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98" t="s">
        <v>32</v>
      </c>
      <c r="B8" s="14" t="s">
        <v>23</v>
      </c>
      <c r="C8" s="10" t="s">
        <v>7</v>
      </c>
      <c r="D8" s="85">
        <v>825.01</v>
      </c>
      <c r="E8" s="10">
        <v>3222</v>
      </c>
      <c r="F8" s="25" t="s">
        <v>15</v>
      </c>
    </row>
    <row r="9" spans="1:6" ht="16.5" customHeight="1" thickBot="1" x14ac:dyDescent="0.3">
      <c r="A9" s="80" t="s">
        <v>8</v>
      </c>
      <c r="B9" s="21"/>
      <c r="C9" s="22"/>
      <c r="D9" s="86">
        <f>SUM(D8,)</f>
        <v>825.01</v>
      </c>
      <c r="E9" s="22"/>
      <c r="F9" s="24"/>
    </row>
    <row r="10" spans="1:6" x14ac:dyDescent="0.25">
      <c r="A10" s="79" t="s">
        <v>31</v>
      </c>
      <c r="B10" s="14" t="s">
        <v>39</v>
      </c>
      <c r="C10" s="10" t="s">
        <v>9</v>
      </c>
      <c r="D10" s="85">
        <v>2119.06</v>
      </c>
      <c r="E10" s="10">
        <v>3222</v>
      </c>
      <c r="F10" s="25" t="s">
        <v>15</v>
      </c>
    </row>
    <row r="11" spans="1:6" x14ac:dyDescent="0.25">
      <c r="A11" s="79"/>
      <c r="B11" s="14"/>
      <c r="C11" s="10"/>
      <c r="D11" s="85">
        <v>264.72000000000003</v>
      </c>
      <c r="E11" s="10">
        <v>3299</v>
      </c>
      <c r="F11" s="26" t="s">
        <v>91</v>
      </c>
    </row>
    <row r="12" spans="1:6" ht="15" customHeight="1" thickBot="1" x14ac:dyDescent="0.3">
      <c r="A12" s="80" t="s">
        <v>8</v>
      </c>
      <c r="B12" s="21"/>
      <c r="C12" s="22"/>
      <c r="D12" s="86">
        <v>2383.7800000000002</v>
      </c>
      <c r="E12" s="22"/>
      <c r="F12" s="24"/>
    </row>
    <row r="13" spans="1:6" x14ac:dyDescent="0.25">
      <c r="A13" s="79" t="s">
        <v>21</v>
      </c>
      <c r="B13" s="34" t="s">
        <v>22</v>
      </c>
      <c r="C13" s="10" t="s">
        <v>33</v>
      </c>
      <c r="D13" s="85">
        <v>995.54</v>
      </c>
      <c r="E13" s="10">
        <v>3222</v>
      </c>
      <c r="F13" s="25" t="s">
        <v>15</v>
      </c>
    </row>
    <row r="14" spans="1:6" ht="18" customHeight="1" thickBot="1" x14ac:dyDescent="0.3">
      <c r="A14" s="80" t="s">
        <v>8</v>
      </c>
      <c r="B14" s="21"/>
      <c r="C14" s="22"/>
      <c r="D14" s="86">
        <v>995.54</v>
      </c>
      <c r="E14" s="22"/>
      <c r="F14" s="24"/>
    </row>
    <row r="15" spans="1:6" x14ac:dyDescent="0.25">
      <c r="A15" s="79" t="s">
        <v>19</v>
      </c>
      <c r="B15" s="34" t="s">
        <v>20</v>
      </c>
      <c r="C15" s="10" t="s">
        <v>34</v>
      </c>
      <c r="D15" s="85">
        <v>1994.34</v>
      </c>
      <c r="E15" s="10">
        <v>3222</v>
      </c>
      <c r="F15" s="25" t="s">
        <v>15</v>
      </c>
    </row>
    <row r="16" spans="1:6" ht="13.5" customHeight="1" thickBot="1" x14ac:dyDescent="0.3">
      <c r="A16" s="80" t="s">
        <v>8</v>
      </c>
      <c r="B16" s="21"/>
      <c r="C16" s="22"/>
      <c r="D16" s="86">
        <v>1994.34</v>
      </c>
      <c r="E16" s="22"/>
      <c r="F16" s="24"/>
    </row>
    <row r="17" spans="1:6" x14ac:dyDescent="0.25">
      <c r="A17" s="79" t="s">
        <v>35</v>
      </c>
      <c r="B17" s="14" t="s">
        <v>38</v>
      </c>
      <c r="C17" s="10" t="s">
        <v>36</v>
      </c>
      <c r="D17" s="85">
        <v>469.65</v>
      </c>
      <c r="E17" s="10">
        <v>3222</v>
      </c>
      <c r="F17" s="25" t="s">
        <v>15</v>
      </c>
    </row>
    <row r="18" spans="1:6" ht="13.5" customHeight="1" thickBot="1" x14ac:dyDescent="0.3">
      <c r="A18" s="80" t="s">
        <v>8</v>
      </c>
      <c r="B18" s="21"/>
      <c r="C18" s="22"/>
      <c r="D18" s="86">
        <v>469.65</v>
      </c>
      <c r="E18" s="22"/>
      <c r="F18" s="24"/>
    </row>
    <row r="19" spans="1:6" x14ac:dyDescent="0.25">
      <c r="A19" s="79" t="s">
        <v>37</v>
      </c>
      <c r="B19" s="14" t="s">
        <v>52</v>
      </c>
      <c r="C19" s="10" t="s">
        <v>10</v>
      </c>
      <c r="D19" s="85">
        <v>816.05</v>
      </c>
      <c r="E19" s="10">
        <v>3222</v>
      </c>
      <c r="F19" s="25" t="s">
        <v>15</v>
      </c>
    </row>
    <row r="20" spans="1:6" ht="18.75" customHeight="1" thickBot="1" x14ac:dyDescent="0.3">
      <c r="A20" s="80" t="s">
        <v>8</v>
      </c>
      <c r="B20" s="21"/>
      <c r="C20" s="22"/>
      <c r="D20" s="86">
        <v>816.05</v>
      </c>
      <c r="E20" s="22"/>
      <c r="F20" s="24"/>
    </row>
    <row r="21" spans="1:6" ht="15.75" customHeight="1" x14ac:dyDescent="0.25">
      <c r="A21" s="81" t="s">
        <v>99</v>
      </c>
      <c r="B21" s="31" t="s">
        <v>100</v>
      </c>
      <c r="C21" s="32" t="s">
        <v>9</v>
      </c>
      <c r="D21" s="87">
        <v>1155.45</v>
      </c>
      <c r="E21" s="32">
        <v>3222</v>
      </c>
      <c r="F21" s="25" t="s">
        <v>15</v>
      </c>
    </row>
    <row r="22" spans="1:6" ht="15" customHeight="1" thickBot="1" x14ac:dyDescent="0.3">
      <c r="A22" s="80" t="s">
        <v>44</v>
      </c>
      <c r="B22" s="31"/>
      <c r="C22" s="22"/>
      <c r="D22" s="86">
        <v>1155.45</v>
      </c>
      <c r="E22" s="22"/>
      <c r="F22" s="26"/>
    </row>
    <row r="23" spans="1:6" x14ac:dyDescent="0.25">
      <c r="A23" s="79" t="s">
        <v>13</v>
      </c>
      <c r="B23" s="34" t="s">
        <v>14</v>
      </c>
      <c r="C23" s="10" t="s">
        <v>45</v>
      </c>
      <c r="D23" s="85">
        <v>527.13</v>
      </c>
      <c r="E23" s="10">
        <v>3222</v>
      </c>
      <c r="F23" s="25" t="s">
        <v>15</v>
      </c>
    </row>
    <row r="24" spans="1:6" x14ac:dyDescent="0.25">
      <c r="A24" s="79"/>
      <c r="B24" s="31"/>
      <c r="C24" s="10"/>
      <c r="D24" s="85">
        <v>264.24</v>
      </c>
      <c r="E24" s="10">
        <v>3221</v>
      </c>
      <c r="F24" s="26" t="s">
        <v>41</v>
      </c>
    </row>
    <row r="25" spans="1:6" x14ac:dyDescent="0.25">
      <c r="A25" s="79"/>
      <c r="B25" s="31"/>
      <c r="C25" s="10"/>
      <c r="D25" s="85">
        <v>808.05</v>
      </c>
      <c r="E25" s="10">
        <v>3299</v>
      </c>
      <c r="F25" s="26" t="s">
        <v>91</v>
      </c>
    </row>
    <row r="26" spans="1:6" ht="14.25" customHeight="1" thickBot="1" x14ac:dyDescent="0.3">
      <c r="A26" s="80" t="s">
        <v>8</v>
      </c>
      <c r="B26" s="21"/>
      <c r="C26" s="22"/>
      <c r="D26" s="86">
        <v>1599.42</v>
      </c>
      <c r="E26" s="22"/>
      <c r="F26" s="24"/>
    </row>
    <row r="27" spans="1:6" ht="19.5" customHeight="1" x14ac:dyDescent="0.25">
      <c r="A27" s="82" t="s">
        <v>40</v>
      </c>
      <c r="B27" s="34" t="s">
        <v>43</v>
      </c>
      <c r="C27" s="35" t="s">
        <v>42</v>
      </c>
      <c r="D27" s="88">
        <v>24.89</v>
      </c>
      <c r="E27" s="35">
        <v>3238</v>
      </c>
      <c r="F27" s="75" t="s">
        <v>11</v>
      </c>
    </row>
    <row r="28" spans="1:6" ht="16.5" customHeight="1" thickBot="1" x14ac:dyDescent="0.3">
      <c r="A28" s="80" t="s">
        <v>8</v>
      </c>
      <c r="B28" s="21"/>
      <c r="C28" s="22"/>
      <c r="D28" s="86">
        <v>24.89</v>
      </c>
      <c r="E28" s="22"/>
      <c r="F28" s="24"/>
    </row>
    <row r="29" spans="1:6" x14ac:dyDescent="0.25">
      <c r="A29" s="83" t="s">
        <v>111</v>
      </c>
      <c r="B29" s="31" t="s">
        <v>110</v>
      </c>
      <c r="C29" s="35" t="s">
        <v>96</v>
      </c>
      <c r="D29" s="89">
        <v>67.150000000000006</v>
      </c>
      <c r="E29" s="32">
        <v>3221</v>
      </c>
      <c r="F29" s="26" t="s">
        <v>41</v>
      </c>
    </row>
    <row r="30" spans="1:6" ht="17.25" customHeight="1" thickBot="1" x14ac:dyDescent="0.3">
      <c r="A30" s="80" t="s">
        <v>8</v>
      </c>
      <c r="B30" s="21"/>
      <c r="C30" s="22"/>
      <c r="D30" s="86">
        <v>67.150000000000006</v>
      </c>
      <c r="E30" s="22"/>
      <c r="F30" s="24"/>
    </row>
    <row r="31" spans="1:6" ht="19.5" customHeight="1" x14ac:dyDescent="0.25">
      <c r="A31" s="84" t="s">
        <v>112</v>
      </c>
      <c r="B31" s="34" t="s">
        <v>113</v>
      </c>
      <c r="C31" s="35" t="s">
        <v>9</v>
      </c>
      <c r="D31" s="90">
        <v>460</v>
      </c>
      <c r="E31" s="35">
        <v>3213</v>
      </c>
      <c r="F31" s="25" t="s">
        <v>103</v>
      </c>
    </row>
    <row r="32" spans="1:6" ht="17.25" customHeight="1" thickBot="1" x14ac:dyDescent="0.3">
      <c r="A32" s="80" t="s">
        <v>8</v>
      </c>
      <c r="B32" s="21"/>
      <c r="C32" s="22"/>
      <c r="D32" s="86">
        <v>460</v>
      </c>
      <c r="E32" s="22"/>
      <c r="F32" s="24"/>
    </row>
    <row r="33" spans="1:6" ht="17.25" customHeight="1" x14ac:dyDescent="0.25">
      <c r="A33" s="81" t="s">
        <v>92</v>
      </c>
      <c r="B33" s="31" t="s">
        <v>93</v>
      </c>
      <c r="C33" s="32" t="s">
        <v>9</v>
      </c>
      <c r="D33" s="87">
        <v>1872.76</v>
      </c>
      <c r="E33" s="32">
        <v>3223</v>
      </c>
      <c r="F33" s="26" t="s">
        <v>12</v>
      </c>
    </row>
    <row r="34" spans="1:6" ht="17.25" customHeight="1" thickBot="1" x14ac:dyDescent="0.3">
      <c r="A34" s="80" t="s">
        <v>8</v>
      </c>
      <c r="B34" s="76"/>
      <c r="C34" s="77"/>
      <c r="D34" s="86">
        <v>1872.76</v>
      </c>
      <c r="E34" s="77"/>
      <c r="F34" s="78"/>
    </row>
    <row r="35" spans="1:6" ht="17.25" customHeight="1" x14ac:dyDescent="0.25">
      <c r="A35" s="81" t="s">
        <v>114</v>
      </c>
      <c r="B35" s="31" t="s">
        <v>115</v>
      </c>
      <c r="C35" s="32" t="s">
        <v>9</v>
      </c>
      <c r="D35" s="87">
        <v>24</v>
      </c>
      <c r="E35" s="32">
        <v>3221</v>
      </c>
      <c r="F35" s="26" t="s">
        <v>41</v>
      </c>
    </row>
    <row r="36" spans="1:6" ht="17.25" customHeight="1" thickBot="1" x14ac:dyDescent="0.3">
      <c r="A36" s="80" t="s">
        <v>8</v>
      </c>
      <c r="B36" s="21"/>
      <c r="C36" s="22"/>
      <c r="D36" s="86">
        <v>24</v>
      </c>
      <c r="E36" s="22"/>
      <c r="F36" s="24"/>
    </row>
    <row r="37" spans="1:6" ht="17.25" customHeight="1" x14ac:dyDescent="0.25">
      <c r="A37" s="81" t="s">
        <v>94</v>
      </c>
      <c r="B37" s="31" t="s">
        <v>95</v>
      </c>
      <c r="C37" s="32" t="s">
        <v>96</v>
      </c>
      <c r="D37" s="87">
        <v>166.49</v>
      </c>
      <c r="E37" s="32">
        <v>3223</v>
      </c>
      <c r="F37" s="26" t="s">
        <v>12</v>
      </c>
    </row>
    <row r="38" spans="1:6" ht="17.25" customHeight="1" thickBot="1" x14ac:dyDescent="0.3">
      <c r="A38" s="80" t="s">
        <v>8</v>
      </c>
      <c r="B38" s="21"/>
      <c r="C38" s="22"/>
      <c r="D38" s="86">
        <v>166.49</v>
      </c>
      <c r="E38" s="22"/>
      <c r="F38" s="24"/>
    </row>
    <row r="39" spans="1:6" ht="17.25" customHeight="1" x14ac:dyDescent="0.25">
      <c r="A39" s="91" t="s">
        <v>97</v>
      </c>
      <c r="B39" s="31" t="s">
        <v>98</v>
      </c>
      <c r="C39" s="32" t="s">
        <v>10</v>
      </c>
      <c r="D39" s="87">
        <v>144.19</v>
      </c>
      <c r="E39" s="32">
        <v>3224</v>
      </c>
      <c r="F39" s="26" t="s">
        <v>25</v>
      </c>
    </row>
    <row r="40" spans="1:6" ht="17.25" customHeight="1" thickBot="1" x14ac:dyDescent="0.3">
      <c r="A40" s="80" t="s">
        <v>8</v>
      </c>
      <c r="B40" s="21"/>
      <c r="C40" s="22"/>
      <c r="D40" s="86">
        <v>144.19</v>
      </c>
      <c r="E40" s="22"/>
      <c r="F40" s="24"/>
    </row>
    <row r="41" spans="1:6" x14ac:dyDescent="0.25">
      <c r="A41" s="79" t="s">
        <v>116</v>
      </c>
      <c r="B41" s="14" t="s">
        <v>117</v>
      </c>
      <c r="C41" s="10" t="s">
        <v>34</v>
      </c>
      <c r="D41" s="18">
        <v>700</v>
      </c>
      <c r="E41" s="10">
        <v>4241</v>
      </c>
      <c r="F41" s="47" t="s">
        <v>118</v>
      </c>
    </row>
    <row r="42" spans="1:6" ht="19.5" customHeight="1" thickBot="1" x14ac:dyDescent="0.3">
      <c r="A42" s="80" t="s">
        <v>8</v>
      </c>
      <c r="B42" s="21"/>
      <c r="C42" s="22"/>
      <c r="D42" s="23">
        <f>SUM(D41:D41)</f>
        <v>700</v>
      </c>
      <c r="E42" s="22"/>
      <c r="F42" s="24"/>
    </row>
    <row r="43" spans="1:6" ht="15" customHeight="1" x14ac:dyDescent="0.25">
      <c r="A43" s="82" t="s">
        <v>46</v>
      </c>
      <c r="B43" s="34" t="s">
        <v>47</v>
      </c>
      <c r="C43" s="35" t="s">
        <v>10</v>
      </c>
      <c r="D43" s="88">
        <v>80.41</v>
      </c>
      <c r="E43" s="35">
        <v>3224</v>
      </c>
      <c r="F43" s="26" t="s">
        <v>25</v>
      </c>
    </row>
    <row r="44" spans="1:6" ht="14.25" customHeight="1" thickBot="1" x14ac:dyDescent="0.3">
      <c r="A44" s="80" t="s">
        <v>8</v>
      </c>
      <c r="B44" s="21"/>
      <c r="C44" s="22"/>
      <c r="D44" s="86">
        <v>80.41</v>
      </c>
      <c r="E44" s="22"/>
      <c r="F44" s="24"/>
    </row>
    <row r="45" spans="1:6" ht="15" customHeight="1" x14ac:dyDescent="0.25">
      <c r="A45" s="92" t="s">
        <v>16</v>
      </c>
      <c r="B45" s="34" t="s">
        <v>17</v>
      </c>
      <c r="C45" s="35" t="s">
        <v>9</v>
      </c>
      <c r="D45" s="90">
        <v>404.87</v>
      </c>
      <c r="E45" s="35">
        <v>3234</v>
      </c>
      <c r="F45" s="25" t="s">
        <v>18</v>
      </c>
    </row>
    <row r="46" spans="1:6" ht="19.5" customHeight="1" thickBot="1" x14ac:dyDescent="0.3">
      <c r="A46" s="80" t="s">
        <v>8</v>
      </c>
      <c r="B46" s="21"/>
      <c r="C46" s="22"/>
      <c r="D46" s="86">
        <v>404.87</v>
      </c>
      <c r="E46" s="22"/>
      <c r="F46" s="24"/>
    </row>
    <row r="47" spans="1:6" ht="15" customHeight="1" x14ac:dyDescent="0.25">
      <c r="A47" s="92" t="s">
        <v>119</v>
      </c>
      <c r="B47" s="34" t="s">
        <v>120</v>
      </c>
      <c r="C47" s="35" t="s">
        <v>9</v>
      </c>
      <c r="D47" s="90">
        <v>170.25</v>
      </c>
      <c r="E47" s="35">
        <v>3221</v>
      </c>
      <c r="F47" s="26" t="s">
        <v>41</v>
      </c>
    </row>
    <row r="48" spans="1:6" ht="17.25" customHeight="1" thickBot="1" x14ac:dyDescent="0.3">
      <c r="A48" s="80" t="s">
        <v>8</v>
      </c>
      <c r="B48" s="21"/>
      <c r="C48" s="22"/>
      <c r="D48" s="86">
        <v>170.25</v>
      </c>
      <c r="E48" s="74"/>
      <c r="F48" s="24"/>
    </row>
    <row r="49" spans="1:6" ht="14.25" customHeight="1" x14ac:dyDescent="0.25">
      <c r="A49" s="92" t="s">
        <v>48</v>
      </c>
      <c r="B49" s="34" t="s">
        <v>28</v>
      </c>
      <c r="C49" s="35" t="s">
        <v>9</v>
      </c>
      <c r="D49" s="90">
        <v>95.91</v>
      </c>
      <c r="E49" s="35">
        <v>3431</v>
      </c>
      <c r="F49" s="25" t="s">
        <v>26</v>
      </c>
    </row>
    <row r="50" spans="1:6" ht="14.25" customHeight="1" thickBot="1" x14ac:dyDescent="0.3">
      <c r="A50" s="80" t="s">
        <v>8</v>
      </c>
      <c r="B50" s="21"/>
      <c r="C50" s="22"/>
      <c r="D50" s="86">
        <f>SUM(D49:D49)</f>
        <v>95.91</v>
      </c>
      <c r="E50" s="22"/>
      <c r="F50" s="24"/>
    </row>
    <row r="51" spans="1:6" ht="15" customHeight="1" x14ac:dyDescent="0.25">
      <c r="A51" s="92" t="s">
        <v>121</v>
      </c>
      <c r="B51" s="34" t="s">
        <v>123</v>
      </c>
      <c r="C51" s="35" t="s">
        <v>122</v>
      </c>
      <c r="D51" s="90">
        <v>40</v>
      </c>
      <c r="E51" s="35">
        <v>3299</v>
      </c>
      <c r="F51" s="26" t="s">
        <v>91</v>
      </c>
    </row>
    <row r="52" spans="1:6" ht="18" customHeight="1" thickBot="1" x14ac:dyDescent="0.3">
      <c r="A52" s="80" t="s">
        <v>8</v>
      </c>
      <c r="B52" s="21"/>
      <c r="C52" s="22"/>
      <c r="D52" s="86">
        <v>40</v>
      </c>
      <c r="E52" s="22"/>
      <c r="F52" s="24"/>
    </row>
    <row r="53" spans="1:6" ht="14.25" customHeight="1" x14ac:dyDescent="0.25">
      <c r="A53" s="92" t="s">
        <v>124</v>
      </c>
      <c r="B53" s="34" t="s">
        <v>125</v>
      </c>
      <c r="C53" s="35" t="s">
        <v>9</v>
      </c>
      <c r="D53" s="90">
        <v>62.5</v>
      </c>
      <c r="E53" s="35">
        <v>3237</v>
      </c>
      <c r="F53" s="26" t="s">
        <v>108</v>
      </c>
    </row>
    <row r="54" spans="1:6" ht="17.25" customHeight="1" thickBot="1" x14ac:dyDescent="0.3">
      <c r="A54" s="80" t="s">
        <v>8</v>
      </c>
      <c r="B54" s="21"/>
      <c r="C54" s="22"/>
      <c r="D54" s="86">
        <f>SUM(D53:D53)</f>
        <v>62.5</v>
      </c>
      <c r="E54" s="22"/>
      <c r="F54" s="24"/>
    </row>
    <row r="55" spans="1:6" ht="15" customHeight="1" x14ac:dyDescent="0.25">
      <c r="A55" s="92" t="s">
        <v>85</v>
      </c>
      <c r="B55" s="34" t="s">
        <v>49</v>
      </c>
      <c r="C55" s="35" t="s">
        <v>10</v>
      </c>
      <c r="D55" s="90">
        <v>53.09</v>
      </c>
      <c r="E55" s="35">
        <v>3235</v>
      </c>
      <c r="F55" s="25" t="s">
        <v>50</v>
      </c>
    </row>
    <row r="56" spans="1:6" ht="17.25" customHeight="1" thickBot="1" x14ac:dyDescent="0.3">
      <c r="A56" s="80" t="s">
        <v>8</v>
      </c>
      <c r="B56" s="21"/>
      <c r="C56" s="22"/>
      <c r="D56" s="86">
        <f>SUM(D55:D55)</f>
        <v>53.09</v>
      </c>
      <c r="E56" s="22"/>
      <c r="F56" s="24"/>
    </row>
    <row r="57" spans="1:6" ht="15" customHeight="1" x14ac:dyDescent="0.25">
      <c r="A57" s="92" t="s">
        <v>51</v>
      </c>
      <c r="B57" s="34" t="s">
        <v>53</v>
      </c>
      <c r="C57" s="35" t="s">
        <v>9</v>
      </c>
      <c r="D57" s="90">
        <v>77.09</v>
      </c>
      <c r="E57" s="35">
        <v>3221</v>
      </c>
      <c r="F57" s="26" t="s">
        <v>41</v>
      </c>
    </row>
    <row r="58" spans="1:6" ht="15.75" customHeight="1" thickBot="1" x14ac:dyDescent="0.3">
      <c r="A58" s="80" t="s">
        <v>8</v>
      </c>
      <c r="B58" s="21" t="s">
        <v>24</v>
      </c>
      <c r="C58" s="22"/>
      <c r="D58" s="86">
        <v>77.09</v>
      </c>
      <c r="E58" s="22"/>
      <c r="F58" s="24"/>
    </row>
    <row r="59" spans="1:6" x14ac:dyDescent="0.25">
      <c r="A59" s="93" t="s">
        <v>54</v>
      </c>
      <c r="B59" s="14" t="s">
        <v>55</v>
      </c>
      <c r="C59" s="10" t="s">
        <v>9</v>
      </c>
      <c r="D59" s="85">
        <v>71.38</v>
      </c>
      <c r="E59" s="10">
        <v>3238</v>
      </c>
      <c r="F59" s="25" t="s">
        <v>11</v>
      </c>
    </row>
    <row r="60" spans="1:6" ht="18" customHeight="1" thickBot="1" x14ac:dyDescent="0.3">
      <c r="A60" s="80" t="s">
        <v>8</v>
      </c>
      <c r="B60" s="21"/>
      <c r="C60" s="22"/>
      <c r="D60" s="86">
        <f>SUM(D59:D59)</f>
        <v>71.38</v>
      </c>
      <c r="E60" s="22"/>
      <c r="F60" s="24"/>
    </row>
    <row r="61" spans="1:6" ht="17.25" customHeight="1" x14ac:dyDescent="0.25">
      <c r="A61" s="81" t="s">
        <v>56</v>
      </c>
      <c r="B61" s="45" t="s">
        <v>78</v>
      </c>
      <c r="C61" s="46" t="s">
        <v>10</v>
      </c>
      <c r="D61" s="87">
        <v>132.97999999999999</v>
      </c>
      <c r="E61" s="46">
        <v>3221</v>
      </c>
      <c r="F61" s="47" t="s">
        <v>41</v>
      </c>
    </row>
    <row r="62" spans="1:6" ht="17.25" customHeight="1" thickBot="1" x14ac:dyDescent="0.3">
      <c r="A62" s="80" t="s">
        <v>8</v>
      </c>
      <c r="B62" s="36"/>
      <c r="C62" s="37"/>
      <c r="D62" s="86">
        <v>132.97999999999999</v>
      </c>
      <c r="E62" s="37"/>
      <c r="F62" s="38"/>
    </row>
    <row r="63" spans="1:6" ht="30.75" customHeight="1" x14ac:dyDescent="0.25">
      <c r="A63" s="96" t="s">
        <v>126</v>
      </c>
      <c r="B63" s="45" t="s">
        <v>127</v>
      </c>
      <c r="C63" s="46" t="s">
        <v>128</v>
      </c>
      <c r="D63" s="87">
        <v>153.88</v>
      </c>
      <c r="E63" s="46">
        <v>3236</v>
      </c>
      <c r="F63" s="25" t="s">
        <v>83</v>
      </c>
    </row>
    <row r="64" spans="1:6" ht="18" customHeight="1" thickBot="1" x14ac:dyDescent="0.3">
      <c r="A64" s="80" t="s">
        <v>8</v>
      </c>
      <c r="B64" s="21"/>
      <c r="C64" s="22"/>
      <c r="D64" s="86">
        <v>153.88</v>
      </c>
      <c r="E64" s="22"/>
      <c r="F64" s="24"/>
    </row>
    <row r="65" spans="1:6" ht="16.5" customHeight="1" x14ac:dyDescent="0.25">
      <c r="A65" s="81" t="s">
        <v>130</v>
      </c>
      <c r="B65" s="45" t="s">
        <v>129</v>
      </c>
      <c r="C65" s="46" t="s">
        <v>131</v>
      </c>
      <c r="D65" s="87">
        <v>261.52</v>
      </c>
      <c r="E65" s="46">
        <v>3234</v>
      </c>
      <c r="F65" s="47" t="s">
        <v>18</v>
      </c>
    </row>
    <row r="66" spans="1:6" ht="15" customHeight="1" thickBot="1" x14ac:dyDescent="0.3">
      <c r="A66" s="80" t="s">
        <v>8</v>
      </c>
      <c r="B66" s="21"/>
      <c r="C66" s="22"/>
      <c r="D66" s="86">
        <v>261.52</v>
      </c>
      <c r="E66" s="22"/>
      <c r="F66" s="24"/>
    </row>
    <row r="67" spans="1:6" ht="16.5" customHeight="1" x14ac:dyDescent="0.25">
      <c r="A67" s="81" t="s">
        <v>57</v>
      </c>
      <c r="B67" s="45" t="s">
        <v>70</v>
      </c>
      <c r="C67" s="46" t="s">
        <v>9</v>
      </c>
      <c r="D67" s="87">
        <v>1394.09</v>
      </c>
      <c r="E67" s="46">
        <v>3223</v>
      </c>
      <c r="F67" s="47" t="s">
        <v>12</v>
      </c>
    </row>
    <row r="68" spans="1:6" ht="19.5" customHeight="1" thickBot="1" x14ac:dyDescent="0.3">
      <c r="A68" s="80" t="s">
        <v>8</v>
      </c>
      <c r="B68" s="21"/>
      <c r="C68" s="22"/>
      <c r="D68" s="86">
        <v>1394.09</v>
      </c>
      <c r="E68" s="22"/>
      <c r="F68" s="24"/>
    </row>
    <row r="69" spans="1:6" ht="20.25" customHeight="1" x14ac:dyDescent="0.25">
      <c r="A69" s="81" t="s">
        <v>58</v>
      </c>
      <c r="B69" s="45" t="s">
        <v>77</v>
      </c>
      <c r="C69" s="46" t="s">
        <v>9</v>
      </c>
      <c r="D69" s="87">
        <v>190.36</v>
      </c>
      <c r="E69" s="46">
        <v>3238</v>
      </c>
      <c r="F69" s="47" t="s">
        <v>11</v>
      </c>
    </row>
    <row r="70" spans="1:6" ht="20.25" customHeight="1" thickBot="1" x14ac:dyDescent="0.3">
      <c r="A70" s="80" t="s">
        <v>8</v>
      </c>
      <c r="B70" s="21"/>
      <c r="C70" s="22"/>
      <c r="D70" s="86">
        <v>190.36</v>
      </c>
      <c r="E70" s="22"/>
      <c r="F70" s="24"/>
    </row>
    <row r="71" spans="1:6" ht="16.5" customHeight="1" x14ac:dyDescent="0.25">
      <c r="A71" s="81" t="s">
        <v>84</v>
      </c>
      <c r="B71" s="31" t="s">
        <v>71</v>
      </c>
      <c r="C71" s="32" t="s">
        <v>10</v>
      </c>
      <c r="D71" s="87">
        <v>138.44</v>
      </c>
      <c r="E71" s="32">
        <v>3234</v>
      </c>
      <c r="F71" s="47" t="s">
        <v>18</v>
      </c>
    </row>
    <row r="72" spans="1:6" ht="17.25" customHeight="1" thickBot="1" x14ac:dyDescent="0.3">
      <c r="A72" s="80" t="s">
        <v>8</v>
      </c>
      <c r="B72" s="21"/>
      <c r="C72" s="22"/>
      <c r="D72" s="86">
        <v>138.44</v>
      </c>
      <c r="E72" s="22"/>
      <c r="F72" s="24"/>
    </row>
    <row r="73" spans="1:6" ht="18.75" customHeight="1" x14ac:dyDescent="0.25">
      <c r="A73" s="81" t="s">
        <v>59</v>
      </c>
      <c r="B73" s="45" t="s">
        <v>72</v>
      </c>
      <c r="C73" s="46" t="s">
        <v>10</v>
      </c>
      <c r="D73" s="87">
        <v>850</v>
      </c>
      <c r="E73" s="46">
        <v>3239</v>
      </c>
      <c r="F73" s="47" t="s">
        <v>69</v>
      </c>
    </row>
    <row r="74" spans="1:6" ht="18.75" customHeight="1" x14ac:dyDescent="0.25">
      <c r="A74" s="81"/>
      <c r="B74" s="45"/>
      <c r="C74" s="46"/>
      <c r="D74" s="87">
        <v>600</v>
      </c>
      <c r="E74" s="46">
        <v>3231</v>
      </c>
      <c r="F74" s="26" t="s">
        <v>73</v>
      </c>
    </row>
    <row r="75" spans="1:6" ht="20.25" customHeight="1" thickBot="1" x14ac:dyDescent="0.3">
      <c r="A75" s="80" t="s">
        <v>8</v>
      </c>
      <c r="B75" s="21"/>
      <c r="C75" s="22"/>
      <c r="D75" s="86">
        <v>1450</v>
      </c>
      <c r="E75" s="22"/>
      <c r="F75" s="24"/>
    </row>
    <row r="76" spans="1:6" ht="20.25" customHeight="1" x14ac:dyDescent="0.25">
      <c r="A76" s="81" t="s">
        <v>101</v>
      </c>
      <c r="B76" s="31" t="s">
        <v>102</v>
      </c>
      <c r="C76" s="32" t="s">
        <v>9</v>
      </c>
      <c r="D76" s="87">
        <v>1937.5</v>
      </c>
      <c r="E76" s="32">
        <v>3213</v>
      </c>
      <c r="F76" s="26" t="s">
        <v>103</v>
      </c>
    </row>
    <row r="77" spans="1:6" ht="20.25" customHeight="1" thickBot="1" x14ac:dyDescent="0.3">
      <c r="A77" s="80" t="s">
        <v>8</v>
      </c>
      <c r="B77" s="21"/>
      <c r="C77" s="22"/>
      <c r="D77" s="86">
        <v>1937.5</v>
      </c>
      <c r="E77" s="22"/>
      <c r="F77" s="24"/>
    </row>
    <row r="78" spans="1:6" ht="20.25" customHeight="1" x14ac:dyDescent="0.25">
      <c r="A78" s="81" t="s">
        <v>104</v>
      </c>
      <c r="B78" s="31" t="s">
        <v>105</v>
      </c>
      <c r="C78" s="32" t="s">
        <v>9</v>
      </c>
      <c r="D78" s="87">
        <v>174.6</v>
      </c>
      <c r="E78" s="32">
        <v>3231</v>
      </c>
      <c r="F78" s="26" t="s">
        <v>73</v>
      </c>
    </row>
    <row r="79" spans="1:6" ht="20.25" customHeight="1" thickBot="1" x14ac:dyDescent="0.3">
      <c r="A79" s="80" t="s">
        <v>8</v>
      </c>
      <c r="B79" s="21"/>
      <c r="C79" s="22"/>
      <c r="D79" s="86">
        <v>174.6</v>
      </c>
      <c r="E79" s="22"/>
      <c r="F79" s="24"/>
    </row>
    <row r="80" spans="1:6" ht="21" customHeight="1" x14ac:dyDescent="0.25">
      <c r="A80" s="81" t="s">
        <v>106</v>
      </c>
      <c r="B80" s="45" t="s">
        <v>107</v>
      </c>
      <c r="C80" s="46" t="s">
        <v>96</v>
      </c>
      <c r="D80" s="87">
        <v>197.1</v>
      </c>
      <c r="E80" s="46">
        <v>3221</v>
      </c>
      <c r="F80" s="26" t="s">
        <v>41</v>
      </c>
    </row>
    <row r="81" spans="1:6" ht="18" customHeight="1" thickBot="1" x14ac:dyDescent="0.3">
      <c r="A81" s="80" t="s">
        <v>8</v>
      </c>
      <c r="B81" s="21"/>
      <c r="C81" s="22"/>
      <c r="D81" s="86">
        <v>197.1</v>
      </c>
      <c r="E81" s="22"/>
      <c r="F81" s="24"/>
    </row>
    <row r="82" spans="1:6" ht="21" customHeight="1" x14ac:dyDescent="0.25">
      <c r="A82" s="81" t="s">
        <v>132</v>
      </c>
      <c r="B82" s="45" t="s">
        <v>133</v>
      </c>
      <c r="C82" s="46" t="s">
        <v>9</v>
      </c>
      <c r="D82" s="87">
        <v>423.19</v>
      </c>
      <c r="E82" s="46">
        <v>3221</v>
      </c>
      <c r="F82" s="26" t="s">
        <v>41</v>
      </c>
    </row>
    <row r="83" spans="1:6" ht="18.75" customHeight="1" thickBot="1" x14ac:dyDescent="0.3">
      <c r="A83" s="80" t="s">
        <v>8</v>
      </c>
      <c r="B83" s="21"/>
      <c r="C83" s="22"/>
      <c r="D83" s="86">
        <v>423.19</v>
      </c>
      <c r="E83" s="22"/>
      <c r="F83" s="24"/>
    </row>
    <row r="84" spans="1:6" ht="18" customHeight="1" x14ac:dyDescent="0.25">
      <c r="A84" s="81" t="s">
        <v>60</v>
      </c>
      <c r="B84" s="45" t="s">
        <v>76</v>
      </c>
      <c r="C84" s="46" t="s">
        <v>9</v>
      </c>
      <c r="D84" s="87">
        <v>1.66</v>
      </c>
      <c r="E84" s="46">
        <v>3238</v>
      </c>
      <c r="F84" s="47" t="s">
        <v>11</v>
      </c>
    </row>
    <row r="85" spans="1:6" ht="16.5" customHeight="1" thickBot="1" x14ac:dyDescent="0.3">
      <c r="A85" s="80" t="s">
        <v>8</v>
      </c>
      <c r="B85" s="21"/>
      <c r="C85" s="22"/>
      <c r="D85" s="86">
        <v>1.66</v>
      </c>
      <c r="E85" s="22"/>
      <c r="F85" s="24"/>
    </row>
    <row r="86" spans="1:6" ht="15" customHeight="1" x14ac:dyDescent="0.25">
      <c r="A86" s="81" t="s">
        <v>61</v>
      </c>
      <c r="B86" s="45" t="s">
        <v>74</v>
      </c>
      <c r="C86" s="46" t="s">
        <v>9</v>
      </c>
      <c r="D86" s="87">
        <v>9.1</v>
      </c>
      <c r="E86" s="46">
        <v>3231</v>
      </c>
      <c r="F86" s="47" t="s">
        <v>73</v>
      </c>
    </row>
    <row r="87" spans="1:6" ht="16.5" customHeight="1" thickBot="1" x14ac:dyDescent="0.3">
      <c r="A87" s="80" t="s">
        <v>8</v>
      </c>
      <c r="B87" s="21"/>
      <c r="C87" s="22"/>
      <c r="D87" s="86">
        <v>9.1</v>
      </c>
      <c r="E87" s="22"/>
      <c r="F87" s="24"/>
    </row>
    <row r="88" spans="1:6" ht="18" customHeight="1" x14ac:dyDescent="0.25">
      <c r="A88" s="81" t="s">
        <v>62</v>
      </c>
      <c r="B88" s="45" t="s">
        <v>75</v>
      </c>
      <c r="C88" s="46" t="s">
        <v>9</v>
      </c>
      <c r="D88" s="87">
        <v>150</v>
      </c>
      <c r="E88" s="46">
        <v>3235</v>
      </c>
      <c r="F88" s="47" t="s">
        <v>50</v>
      </c>
    </row>
    <row r="89" spans="1:6" ht="15.75" customHeight="1" thickBot="1" x14ac:dyDescent="0.3">
      <c r="A89" s="80" t="s">
        <v>8</v>
      </c>
      <c r="B89" s="21"/>
      <c r="C89" s="22"/>
      <c r="D89" s="86">
        <v>150</v>
      </c>
      <c r="E89" s="22"/>
      <c r="F89" s="24"/>
    </row>
    <row r="90" spans="1:6" ht="18" customHeight="1" x14ac:dyDescent="0.25">
      <c r="A90" s="81" t="s">
        <v>68</v>
      </c>
      <c r="B90" s="46">
        <v>62226620908</v>
      </c>
      <c r="C90" s="46" t="s">
        <v>9</v>
      </c>
      <c r="D90" s="87">
        <v>52.87</v>
      </c>
      <c r="E90" s="32">
        <v>3221</v>
      </c>
      <c r="F90" s="26" t="s">
        <v>41</v>
      </c>
    </row>
    <row r="91" spans="1:6" ht="18" customHeight="1" thickBot="1" x14ac:dyDescent="0.3">
      <c r="A91" s="80" t="s">
        <v>8</v>
      </c>
      <c r="B91" s="21"/>
      <c r="C91" s="22"/>
      <c r="D91" s="86">
        <v>52.87</v>
      </c>
      <c r="E91" s="22"/>
      <c r="F91" s="62"/>
    </row>
    <row r="92" spans="1:6" ht="18" customHeight="1" x14ac:dyDescent="0.25">
      <c r="A92" s="81" t="s">
        <v>134</v>
      </c>
      <c r="B92" s="31" t="s">
        <v>135</v>
      </c>
      <c r="C92" s="32" t="s">
        <v>136</v>
      </c>
      <c r="D92" s="87">
        <v>600</v>
      </c>
      <c r="E92" s="32">
        <v>3231</v>
      </c>
      <c r="F92" s="26" t="s">
        <v>73</v>
      </c>
    </row>
    <row r="93" spans="1:6" ht="18" customHeight="1" x14ac:dyDescent="0.25">
      <c r="A93" s="81"/>
      <c r="B93" s="31"/>
      <c r="C93" s="32"/>
      <c r="D93" s="87">
        <v>787.5</v>
      </c>
      <c r="E93" s="32">
        <v>3239</v>
      </c>
      <c r="F93" s="47" t="s">
        <v>69</v>
      </c>
    </row>
    <row r="94" spans="1:6" ht="18" customHeight="1" thickBot="1" x14ac:dyDescent="0.3">
      <c r="A94" s="80" t="s">
        <v>8</v>
      </c>
      <c r="B94" s="21"/>
      <c r="C94" s="22"/>
      <c r="D94" s="86">
        <v>1387.5</v>
      </c>
      <c r="E94" s="22"/>
      <c r="F94" s="62"/>
    </row>
    <row r="95" spans="1:6" ht="18" customHeight="1" x14ac:dyDescent="0.25">
      <c r="A95" s="81" t="s">
        <v>137</v>
      </c>
      <c r="B95" s="94" t="s">
        <v>139</v>
      </c>
      <c r="C95" s="95" t="s">
        <v>138</v>
      </c>
      <c r="D95" s="87">
        <v>14.71</v>
      </c>
      <c r="E95" s="32">
        <v>3221</v>
      </c>
      <c r="F95" s="26" t="s">
        <v>41</v>
      </c>
    </row>
    <row r="96" spans="1:6" ht="18" customHeight="1" x14ac:dyDescent="0.25">
      <c r="A96" s="81"/>
      <c r="B96" s="94"/>
      <c r="C96" s="95"/>
      <c r="D96" s="87">
        <v>81.03</v>
      </c>
      <c r="E96" s="32">
        <v>3299</v>
      </c>
      <c r="F96" s="26" t="s">
        <v>91</v>
      </c>
    </row>
    <row r="97" spans="1:6" ht="18" customHeight="1" thickBot="1" x14ac:dyDescent="0.3">
      <c r="A97" s="20" t="s">
        <v>8</v>
      </c>
      <c r="B97" s="21"/>
      <c r="C97" s="22"/>
      <c r="D97" s="23">
        <v>180</v>
      </c>
      <c r="E97" s="22"/>
      <c r="F97" s="24"/>
    </row>
    <row r="98" spans="1:6" ht="27" customHeight="1" thickBot="1" x14ac:dyDescent="0.3">
      <c r="A98" s="49" t="s">
        <v>66</v>
      </c>
      <c r="B98" s="50"/>
      <c r="C98" s="51"/>
      <c r="D98" s="52">
        <v>22904.84</v>
      </c>
      <c r="E98" s="28"/>
      <c r="F98" s="29"/>
    </row>
    <row r="99" spans="1:6" ht="15.75" x14ac:dyDescent="0.25">
      <c r="A99" s="54"/>
      <c r="B99" s="55"/>
      <c r="C99" s="56"/>
      <c r="D99" s="57"/>
      <c r="E99" s="44"/>
      <c r="F99" s="58"/>
    </row>
    <row r="100" spans="1:6" ht="19.5" thickBot="1" x14ac:dyDescent="0.3">
      <c r="A100" s="53" t="s">
        <v>64</v>
      </c>
      <c r="B100" s="21"/>
      <c r="C100" s="22"/>
      <c r="D100" s="23"/>
      <c r="E100" s="22"/>
      <c r="F100" s="26"/>
    </row>
    <row r="101" spans="1:6" ht="24" customHeight="1" x14ac:dyDescent="0.25">
      <c r="A101" s="9" t="s">
        <v>65</v>
      </c>
      <c r="B101" s="14"/>
      <c r="C101" s="10"/>
      <c r="D101" s="39">
        <v>108205.82</v>
      </c>
      <c r="E101" s="40">
        <v>3111</v>
      </c>
      <c r="F101" s="41" t="s">
        <v>89</v>
      </c>
    </row>
    <row r="102" spans="1:6" ht="22.5" customHeight="1" x14ac:dyDescent="0.25">
      <c r="A102" s="9" t="s">
        <v>65</v>
      </c>
      <c r="B102" s="14"/>
      <c r="C102" s="10"/>
      <c r="D102" s="39">
        <v>16798.88</v>
      </c>
      <c r="E102" s="40">
        <v>3162</v>
      </c>
      <c r="F102" s="42" t="s">
        <v>90</v>
      </c>
    </row>
    <row r="103" spans="1:6" ht="21.75" customHeight="1" x14ac:dyDescent="0.25">
      <c r="A103" s="33" t="s">
        <v>65</v>
      </c>
      <c r="B103" s="31"/>
      <c r="C103" s="32"/>
      <c r="D103" s="59">
        <v>3551.44</v>
      </c>
      <c r="E103" s="60">
        <v>3212</v>
      </c>
      <c r="F103" s="43" t="s">
        <v>88</v>
      </c>
    </row>
    <row r="104" spans="1:6" ht="25.5" customHeight="1" x14ac:dyDescent="0.25">
      <c r="A104" s="33" t="s">
        <v>65</v>
      </c>
      <c r="B104" s="31"/>
      <c r="C104" s="32"/>
      <c r="D104" s="59">
        <v>882.88</v>
      </c>
      <c r="E104" s="60">
        <v>3121</v>
      </c>
      <c r="F104" s="97" t="s">
        <v>140</v>
      </c>
    </row>
    <row r="105" spans="1:6" ht="25.5" customHeight="1" x14ac:dyDescent="0.25">
      <c r="A105" s="33" t="s">
        <v>65</v>
      </c>
      <c r="B105" s="31"/>
      <c r="C105" s="32"/>
      <c r="D105" s="59">
        <v>749.12</v>
      </c>
      <c r="E105" s="60">
        <v>3211</v>
      </c>
      <c r="F105" s="43" t="s">
        <v>86</v>
      </c>
    </row>
    <row r="106" spans="1:6" ht="24.75" customHeight="1" thickBot="1" x14ac:dyDescent="0.3">
      <c r="A106" s="61"/>
      <c r="B106" s="63"/>
      <c r="C106" s="64"/>
      <c r="D106" s="65">
        <v>336</v>
      </c>
      <c r="E106" s="68">
        <v>3295</v>
      </c>
      <c r="F106" s="66" t="s">
        <v>87</v>
      </c>
    </row>
    <row r="107" spans="1:6" ht="24" customHeight="1" thickBot="1" x14ac:dyDescent="0.3">
      <c r="A107" s="70" t="s">
        <v>67</v>
      </c>
      <c r="B107" s="27"/>
      <c r="C107" s="28"/>
      <c r="D107" s="71">
        <v>130524.14</v>
      </c>
      <c r="E107" s="72"/>
      <c r="F107" s="73"/>
    </row>
    <row r="108" spans="1:6" ht="21" customHeight="1" thickBot="1" x14ac:dyDescent="0.3">
      <c r="A108" s="69" t="s">
        <v>27</v>
      </c>
      <c r="B108" s="21"/>
      <c r="C108" s="22"/>
      <c r="D108" s="67">
        <v>153428.98000000001</v>
      </c>
      <c r="E108" s="22"/>
      <c r="F108" s="24"/>
    </row>
    <row r="109" spans="1:6" x14ac:dyDescent="0.25">
      <c r="B109"/>
      <c r="D109"/>
    </row>
    <row r="110" spans="1:6" x14ac:dyDescent="0.25">
      <c r="A110" t="s">
        <v>79</v>
      </c>
      <c r="B110"/>
      <c r="D110"/>
      <c r="F110" t="s">
        <v>81</v>
      </c>
    </row>
    <row r="111" spans="1:6" x14ac:dyDescent="0.25">
      <c r="A111" s="9" t="s">
        <v>80</v>
      </c>
      <c r="B111" s="14"/>
      <c r="C111" s="10"/>
      <c r="D111" s="18"/>
      <c r="E111" s="10"/>
      <c r="F111" s="9" t="s">
        <v>82</v>
      </c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  <c r="B4034" s="14"/>
      <c r="C4034" s="10"/>
      <c r="D4034" s="18"/>
      <c r="E4034" s="10"/>
      <c r="F4034" s="9"/>
    </row>
    <row r="4035" spans="1:6" x14ac:dyDescent="0.25">
      <c r="A4035" s="9"/>
    </row>
    <row r="4036" spans="1:6" x14ac:dyDescent="0.25">
      <c r="A4036" s="9"/>
    </row>
    <row r="4037" spans="1:6" x14ac:dyDescent="0.25">
      <c r="A4037" s="9"/>
    </row>
    <row r="4038" spans="1:6" x14ac:dyDescent="0.25">
      <c r="A4038" s="9"/>
    </row>
    <row r="4039" spans="1:6" x14ac:dyDescent="0.25">
      <c r="A4039" s="9"/>
    </row>
    <row r="4040" spans="1:6" x14ac:dyDescent="0.25">
      <c r="A4040" s="9"/>
    </row>
    <row r="4041" spans="1:6" x14ac:dyDescent="0.25">
      <c r="A4041" s="9"/>
    </row>
    <row r="4042" spans="1:6" x14ac:dyDescent="0.25">
      <c r="A4042" s="9"/>
    </row>
    <row r="4043" spans="1:6" x14ac:dyDescent="0.25">
      <c r="A4043" s="9"/>
    </row>
    <row r="4044" spans="1:6" x14ac:dyDescent="0.25">
      <c r="A4044" s="9"/>
    </row>
    <row r="4045" spans="1:6" x14ac:dyDescent="0.25">
      <c r="A4045" s="9"/>
    </row>
    <row r="4046" spans="1:6" x14ac:dyDescent="0.25">
      <c r="A4046" s="9"/>
    </row>
    <row r="4047" spans="1:6" x14ac:dyDescent="0.25">
      <c r="A4047" s="9"/>
    </row>
    <row r="4048" spans="1:6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  <row r="4518" spans="1:1" x14ac:dyDescent="0.25">
      <c r="A4518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2024-06-13T07:43:19Z</cp:lastPrinted>
  <dcterms:created xsi:type="dcterms:W3CDTF">2024-03-05T11:42:46Z</dcterms:created>
  <dcterms:modified xsi:type="dcterms:W3CDTF">2024-06-13T08:19:18Z</dcterms:modified>
</cp:coreProperties>
</file>