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5770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9" i="1" l="1"/>
</calcChain>
</file>

<file path=xl/sharedStrings.xml><?xml version="1.0" encoding="utf-8"?>
<sst xmlns="http://schemas.openxmlformats.org/spreadsheetml/2006/main" count="287" uniqueCount="164">
  <si>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</si>
  <si>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</si>
  <si>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</si>
  <si>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</si>
  <si>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</si>
  <si>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</si>
  <si>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</si>
  <si>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</si>
  <si>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</si>
  <si>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</si>
  <si>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</si>
  <si>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</si>
  <si>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</si>
  <si>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S.T.K. MINIMARKET KRULJAC BOŽO</t>
  </si>
  <si>
    <t>58722948912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</si>
  <si>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</si>
  <si>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</si>
  <si>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</si>
  <si>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</si>
  <si>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</si>
  <si>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</si>
  <si>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</si>
  <si>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</si>
  <si>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</si>
  <si>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>MATERIJAL I DIJELOVI ZA TEKUĆE I INVESTICIJSKO ODRŽAVANJE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</si>
  <si>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</si>
  <si>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</si>
  <si>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</si>
  <si>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</si>
  <si>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</si>
  <si>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</si>
  <si>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</si>
  <si>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</si>
  <si>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</si>
  <si>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UGOSTITELJSKI OBRT ROŠO</t>
  </si>
  <si>
    <t>76842508189</t>
  </si>
  <si>
    <t>UREDSKI MATERIJAL I OSTALI  MAT. RASHODI</t>
  </si>
  <si>
    <t>VELIKA GORICA</t>
  </si>
  <si>
    <t>Ukupo</t>
  </si>
  <si>
    <t>GRABERJE IVANIČKO</t>
  </si>
  <si>
    <t>LAKOVI I BOJE D.O.O</t>
  </si>
  <si>
    <t>54713271603</t>
  </si>
  <si>
    <t>PRIVREDNA BANKA ZAGREB</t>
  </si>
  <si>
    <t>ZAKUPNINE I NAJAM</t>
  </si>
  <si>
    <t>65818551997</t>
  </si>
  <si>
    <t>17847110267</t>
  </si>
  <si>
    <t>DOKUMENTIT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</si>
  <si>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</si>
  <si>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</si>
  <si>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</si>
  <si>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</si>
  <si>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</si>
  <si>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</si>
  <si>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</si>
  <si>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</si>
  <si>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8505163109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</si>
  <si>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</si>
  <si>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</si>
  <si>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</si>
  <si>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</si>
  <si>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</si>
  <si>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</si>
  <si>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</si>
  <si>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</si>
  <si>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</si>
  <si>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</si>
  <si>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</si>
  <si>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</si>
  <si>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</si>
  <si>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>HEP PLIN D.O.O.</t>
  </si>
  <si>
    <t>41317489366</t>
  </si>
  <si>
    <t>OSIJEK</t>
  </si>
  <si>
    <t>06091979725</t>
  </si>
  <si>
    <t xml:space="preserve">HRVATSKI TELEKOM </t>
  </si>
  <si>
    <t>81793146560</t>
  </si>
  <si>
    <t>AGS GASTRO SISTEMI D.O.O.</t>
  </si>
  <si>
    <t>23864762694</t>
  </si>
  <si>
    <t>52339045122</t>
  </si>
  <si>
    <t>GRAD IVANIĆ-GRAD</t>
  </si>
  <si>
    <t>IVANIĆ-GRAD</t>
  </si>
  <si>
    <t>DOPRINOS NA BRUTO PLAĆU ZA ZDRAVSTVENO OSIGURANJE</t>
  </si>
  <si>
    <t>KOPRIVNICA</t>
  </si>
  <si>
    <t>189285523252</t>
  </si>
  <si>
    <t>PODRAVKA d.d.</t>
  </si>
  <si>
    <t>HEP- OPSKRBA D.O.O.</t>
  </si>
  <si>
    <t>63073332379</t>
  </si>
  <si>
    <t>DANI LIPA d.o.o.</t>
  </si>
  <si>
    <t>12470042179</t>
  </si>
  <si>
    <t>TRGOVAČKI OBRT DA-DO</t>
  </si>
  <si>
    <t>55575297999</t>
  </si>
  <si>
    <t>MALUKS PROMET</t>
  </si>
  <si>
    <t>26788338166</t>
  </si>
  <si>
    <t>OSTALE USLUGE</t>
  </si>
  <si>
    <t>KNJIGE</t>
  </si>
  <si>
    <t>OSTALI NESPOMENUTI RASHODI</t>
  </si>
  <si>
    <t>CWS D.O.O.</t>
  </si>
  <si>
    <t>51026536351</t>
  </si>
  <si>
    <t>IVA-Z D.O.O.</t>
  </si>
  <si>
    <t>Isplata sredstava za razdoblje: 01. 11. 2024. do 30. 11. 2024.</t>
  </si>
  <si>
    <t>KATARINA ZRINSKI D.O.O.</t>
  </si>
  <si>
    <t>13653700851</t>
  </si>
  <si>
    <t>POLJO-PROM</t>
  </si>
  <si>
    <t>22277452223</t>
  </si>
  <si>
    <t>PUČKO OTVORENO UČILIŠTE</t>
  </si>
  <si>
    <t>60194917869</t>
  </si>
  <si>
    <t>BJELOVAR</t>
  </si>
  <si>
    <t>DAROJKOVIĆ d.o.o.</t>
  </si>
  <si>
    <t>92317065065</t>
  </si>
  <si>
    <t>BRCKOVLJANI</t>
  </si>
  <si>
    <t>KONZUM PLUS D.O.O.</t>
  </si>
  <si>
    <t>62226620908</t>
  </si>
  <si>
    <t>UKUPNO</t>
  </si>
  <si>
    <t>07928109478</t>
  </si>
  <si>
    <t>UDRUGA LANAC KRETANJA,</t>
  </si>
  <si>
    <t>JYSK D.O.O. ZAGREB</t>
  </si>
  <si>
    <t>64729046835</t>
  </si>
  <si>
    <t>UREDSKA OPREMA I NAMJEŠTAJ</t>
  </si>
  <si>
    <t>ŠKOLSKA KNJIGA</t>
  </si>
  <si>
    <t>38967655335</t>
  </si>
  <si>
    <t>USLUGE TEKUĆEG I INVESTICIJSKOG ODRŽAVANJA</t>
  </si>
  <si>
    <t>POSLOVNI EDUKATOR</t>
  </si>
  <si>
    <t>KAŠTEL SUČURAC</t>
  </si>
  <si>
    <t>KOVAČIĆ KONZALTING</t>
  </si>
  <si>
    <t>TROGIR</t>
  </si>
  <si>
    <t>79608058419</t>
  </si>
  <si>
    <t>GRGA</t>
  </si>
  <si>
    <t>91449202317</t>
  </si>
  <si>
    <t>EZEKIEL JDOO</t>
  </si>
  <si>
    <t>84286361618</t>
  </si>
  <si>
    <t>ADRIALIFT DO</t>
  </si>
  <si>
    <t>36856415212</t>
  </si>
  <si>
    <t>RIJEKA</t>
  </si>
  <si>
    <t xml:space="preserve">EUROPAPIER </t>
  </si>
  <si>
    <t>01913481579</t>
  </si>
  <si>
    <t>KLIMATIZACIJA BJ</t>
  </si>
  <si>
    <t>24320010331</t>
  </si>
  <si>
    <t>PINO KONZALTING</t>
  </si>
  <si>
    <t>02156897147</t>
  </si>
  <si>
    <t>STRUČNO USVRŠAVANJE RADNIKA</t>
  </si>
  <si>
    <t>LAURORA LOVRAN</t>
  </si>
  <si>
    <t>45560387246</t>
  </si>
  <si>
    <t>LOVRAN</t>
  </si>
  <si>
    <t>ZAŠTINA ODJEĆA I OBUĆA</t>
  </si>
  <si>
    <t>OPG ANIĆ MATO</t>
  </si>
  <si>
    <t>94599870442</t>
  </si>
  <si>
    <t>CD-DATA, VLASNIK BORIS LEMIĆ</t>
  </si>
  <si>
    <t>BOŽIĆNICA</t>
  </si>
  <si>
    <t>REGRES</t>
  </si>
  <si>
    <t>DAR DJECI</t>
  </si>
  <si>
    <t xml:space="preserve">NAKNADA PO UGOVORU O DJELU - IZVRŠITELJ B.V. </t>
  </si>
  <si>
    <t>02465646616</t>
  </si>
  <si>
    <t>INTELEKTUALNE I OSOBNE USLUGE</t>
  </si>
  <si>
    <t>F.H. - učenik škole</t>
  </si>
  <si>
    <t>0</t>
  </si>
  <si>
    <t>BUNJANI</t>
  </si>
  <si>
    <t>NAKNADE GRAĐANIMA I KUĆANSTVIMA U NOVCU</t>
  </si>
  <si>
    <t>L.L.A. - učenik škole</t>
  </si>
  <si>
    <t>T.R. - učenik škole</t>
  </si>
  <si>
    <t>SLUŽBENA PUTOVANJA</t>
  </si>
  <si>
    <t>NARODNE NOVINE</t>
  </si>
  <si>
    <t>64546066176</t>
  </si>
  <si>
    <t>STUDIO SAŠA</t>
  </si>
  <si>
    <t>91079645999</t>
  </si>
  <si>
    <t>Ivanić-Grad, 17. 01.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</si>
</sst>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164" fontId="0" fillId="0" borderId="10" xfId="0" applyNumberFormat="1" applyFont="1" applyFill="1" applyBorder="1" applyAlignment="1">
      <alignment horizontal="right" vertical="top"/>
    </xf>
    <xf numFmtId="0" fontId="6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0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16" xfId="0" applyBorder="1"/>
    <xf numFmtId="164" fontId="1" fillId="0" borderId="0" xfId="0" applyNumberFormat="1" applyFont="1" applyFill="1" applyBorder="1" applyAlignment="1">
      <alignment horizontal="right" vertical="top"/>
    </xf>
    <xf numFmtId="0" fontId="0" fillId="0" borderId="16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right" vertical="top"/>
    </xf>
    <xf numFmtId="0" fontId="0" fillId="0" borderId="15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3" fontId="10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/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/>
    </xf>
    <xf numFmtId="164" fontId="0" fillId="0" borderId="3" xfId="0" applyNumberFormat="1" applyFont="1" applyBorder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center"/>
    </xf>
    <xf numFmtId="0" fontId="0" fillId="0" borderId="10" xfId="0" applyFont="1" applyFill="1" applyBorder="1" applyAlignment="1">
      <alignment horizontal="left" vertical="top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33"/>
  <sheetViews>
    <sheetView tabSelected="1" topLeftCell="A100" zoomScaleNormal="100" workbookViewId="0">
      <selection activeCell="C132" sqref="C13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29</v>
      </c>
      <c r="F1" s="27" t="s">
        <v>28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115" t="s">
        <v>98</v>
      </c>
      <c r="B4" s="116"/>
    </row>
    <row r="5" spans="1:6" ht="14.25" customHeight="1" x14ac:dyDescent="0.25">
      <c r="A5" s="2"/>
    </row>
    <row r="6" spans="1:6" ht="19.5" customHeight="1" thickBot="1" x14ac:dyDescent="0.35">
      <c r="A6" s="36" t="s">
        <v>50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108" t="s">
        <v>31</v>
      </c>
      <c r="B8" s="14" t="s">
        <v>23</v>
      </c>
      <c r="C8" s="10" t="s">
        <v>7</v>
      </c>
      <c r="D8" s="54">
        <v>668.34</v>
      </c>
      <c r="E8" s="10">
        <v>3222</v>
      </c>
      <c r="F8" s="23" t="s">
        <v>15</v>
      </c>
    </row>
    <row r="9" spans="1:6" ht="16.5" customHeight="1" thickBot="1" x14ac:dyDescent="0.3">
      <c r="A9" s="52" t="s">
        <v>8</v>
      </c>
      <c r="B9" s="20"/>
      <c r="C9" s="21"/>
      <c r="D9" s="55">
        <f>SUM(D8,)</f>
        <v>668.34</v>
      </c>
      <c r="E9" s="21"/>
      <c r="F9" s="22"/>
    </row>
    <row r="10" spans="1:6" x14ac:dyDescent="0.25">
      <c r="A10" s="102" t="s">
        <v>30</v>
      </c>
      <c r="B10" s="14" t="s">
        <v>35</v>
      </c>
      <c r="C10" s="10" t="s">
        <v>9</v>
      </c>
      <c r="D10" s="54">
        <v>1387.52</v>
      </c>
      <c r="E10" s="10">
        <v>3222</v>
      </c>
      <c r="F10" s="23" t="s">
        <v>15</v>
      </c>
    </row>
    <row r="11" spans="1:6" ht="15" customHeight="1" thickBot="1" x14ac:dyDescent="0.3">
      <c r="A11" s="52" t="s">
        <v>8</v>
      </c>
      <c r="B11" s="20"/>
      <c r="C11" s="21"/>
      <c r="D11" s="55">
        <v>1387.52</v>
      </c>
      <c r="E11" s="21"/>
      <c r="F11" s="22"/>
    </row>
    <row r="12" spans="1:6" x14ac:dyDescent="0.25">
      <c r="A12" s="102" t="s">
        <v>21</v>
      </c>
      <c r="B12" s="30" t="s">
        <v>22</v>
      </c>
      <c r="C12" s="10" t="s">
        <v>32</v>
      </c>
      <c r="D12" s="54">
        <v>1365.28</v>
      </c>
      <c r="E12" s="10">
        <v>3222</v>
      </c>
      <c r="F12" s="23" t="s">
        <v>15</v>
      </c>
    </row>
    <row r="13" spans="1:6" ht="18" customHeight="1" thickBot="1" x14ac:dyDescent="0.3">
      <c r="A13" s="52" t="s">
        <v>8</v>
      </c>
      <c r="B13" s="20"/>
      <c r="C13" s="21"/>
      <c r="D13" s="55">
        <v>1365.28</v>
      </c>
      <c r="E13" s="21"/>
      <c r="F13" s="22"/>
    </row>
    <row r="14" spans="1:6" ht="18" customHeight="1" x14ac:dyDescent="0.25">
      <c r="A14" s="102" t="s">
        <v>19</v>
      </c>
      <c r="B14" s="30" t="s">
        <v>20</v>
      </c>
      <c r="C14" s="10" t="s">
        <v>33</v>
      </c>
      <c r="D14" s="54">
        <v>2586.27</v>
      </c>
      <c r="E14" s="10">
        <v>3222</v>
      </c>
      <c r="F14" s="23" t="s">
        <v>15</v>
      </c>
    </row>
    <row r="15" spans="1:6" ht="19.5" customHeight="1" thickBot="1" x14ac:dyDescent="0.3">
      <c r="A15" s="52" t="s">
        <v>8</v>
      </c>
      <c r="B15" s="20"/>
      <c r="C15" s="21"/>
      <c r="D15" s="55">
        <v>2586.27</v>
      </c>
      <c r="E15" s="21"/>
      <c r="F15" s="22"/>
    </row>
    <row r="16" spans="1:6" ht="19.5" customHeight="1" x14ac:dyDescent="0.25">
      <c r="A16" s="102" t="s">
        <v>88</v>
      </c>
      <c r="B16" s="14" t="s">
        <v>89</v>
      </c>
      <c r="C16" s="10" t="s">
        <v>9</v>
      </c>
      <c r="D16" s="54">
        <v>1198.5999999999999</v>
      </c>
      <c r="E16" s="10">
        <v>3232</v>
      </c>
      <c r="F16" s="23" t="s">
        <v>15</v>
      </c>
    </row>
    <row r="17" spans="1:6" ht="21" customHeight="1" thickBot="1" x14ac:dyDescent="0.3">
      <c r="A17" s="52" t="s">
        <v>8</v>
      </c>
      <c r="B17" s="20"/>
      <c r="C17" s="21"/>
      <c r="D17" s="55">
        <v>1198.5999999999999</v>
      </c>
      <c r="E17" s="21"/>
      <c r="F17" s="22"/>
    </row>
    <row r="18" spans="1:6" x14ac:dyDescent="0.25">
      <c r="A18" s="102" t="s">
        <v>34</v>
      </c>
      <c r="B18" s="14" t="s">
        <v>44</v>
      </c>
      <c r="C18" s="10" t="s">
        <v>10</v>
      </c>
      <c r="D18" s="54">
        <v>816.05</v>
      </c>
      <c r="E18" s="10">
        <v>3222</v>
      </c>
      <c r="F18" s="23" t="s">
        <v>15</v>
      </c>
    </row>
    <row r="19" spans="1:6" ht="18.75" customHeight="1" thickBot="1" x14ac:dyDescent="0.3">
      <c r="A19" s="52" t="s">
        <v>8</v>
      </c>
      <c r="B19" s="20"/>
      <c r="C19" s="21"/>
      <c r="D19" s="55">
        <v>816.05</v>
      </c>
      <c r="E19" s="21"/>
      <c r="F19" s="22"/>
    </row>
    <row r="20" spans="1:6" ht="19.5" customHeight="1" x14ac:dyDescent="0.25">
      <c r="A20" s="53" t="s">
        <v>90</v>
      </c>
      <c r="B20" s="28" t="s">
        <v>91</v>
      </c>
      <c r="C20" s="10" t="s">
        <v>10</v>
      </c>
      <c r="D20" s="56">
        <v>400</v>
      </c>
      <c r="E20" s="29">
        <v>3239</v>
      </c>
      <c r="F20" s="23" t="s">
        <v>92</v>
      </c>
    </row>
    <row r="21" spans="1:6" ht="15.75" customHeight="1" thickBot="1" x14ac:dyDescent="0.3">
      <c r="A21" s="52" t="s">
        <v>38</v>
      </c>
      <c r="B21" s="28"/>
      <c r="C21" s="21"/>
      <c r="D21" s="55">
        <v>400</v>
      </c>
      <c r="E21" s="50"/>
      <c r="F21" s="67"/>
    </row>
    <row r="22" spans="1:6" ht="15.75" customHeight="1" x14ac:dyDescent="0.25">
      <c r="A22" s="102" t="s">
        <v>13</v>
      </c>
      <c r="B22" s="30" t="s">
        <v>14</v>
      </c>
      <c r="C22" s="10" t="s">
        <v>39</v>
      </c>
      <c r="D22" s="54">
        <v>1324.25</v>
      </c>
      <c r="E22" s="10">
        <v>3222</v>
      </c>
      <c r="F22" s="23" t="s">
        <v>15</v>
      </c>
    </row>
    <row r="23" spans="1:6" ht="15.75" customHeight="1" x14ac:dyDescent="0.25">
      <c r="A23" s="102"/>
      <c r="B23" s="28"/>
      <c r="C23" s="10"/>
      <c r="D23" s="54">
        <v>495.9</v>
      </c>
      <c r="E23" s="10">
        <v>3299</v>
      </c>
      <c r="F23" s="24" t="s">
        <v>94</v>
      </c>
    </row>
    <row r="24" spans="1:6" ht="15.75" customHeight="1" x14ac:dyDescent="0.25">
      <c r="A24" s="102"/>
      <c r="B24" s="28"/>
      <c r="C24" s="10"/>
      <c r="D24" s="54">
        <v>363.25</v>
      </c>
      <c r="E24" s="10">
        <v>3221</v>
      </c>
      <c r="F24" s="24" t="s">
        <v>36</v>
      </c>
    </row>
    <row r="25" spans="1:6" ht="15" customHeight="1" thickBot="1" x14ac:dyDescent="0.3">
      <c r="A25" s="52" t="s">
        <v>8</v>
      </c>
      <c r="B25" s="20"/>
      <c r="C25" s="21"/>
      <c r="D25" s="55">
        <v>2183.4</v>
      </c>
      <c r="E25" s="21"/>
      <c r="F25" s="22"/>
    </row>
    <row r="26" spans="1:6" ht="18.75" customHeight="1" x14ac:dyDescent="0.25">
      <c r="A26" s="109" t="s">
        <v>145</v>
      </c>
      <c r="B26" s="30" t="s">
        <v>112</v>
      </c>
      <c r="C26" s="31" t="s">
        <v>37</v>
      </c>
      <c r="D26" s="57">
        <v>30</v>
      </c>
      <c r="E26" s="31">
        <v>3238</v>
      </c>
      <c r="F26" s="48" t="s">
        <v>11</v>
      </c>
    </row>
    <row r="27" spans="1:6" ht="14.25" customHeight="1" thickBot="1" x14ac:dyDescent="0.3">
      <c r="A27" s="52" t="s">
        <v>8</v>
      </c>
      <c r="B27" s="20"/>
      <c r="C27" s="21"/>
      <c r="D27" s="55">
        <v>30</v>
      </c>
      <c r="E27" s="21"/>
      <c r="F27" s="22"/>
    </row>
    <row r="28" spans="1:6" ht="19.5" customHeight="1" x14ac:dyDescent="0.25">
      <c r="A28" s="110" t="s">
        <v>86</v>
      </c>
      <c r="B28" s="28" t="s">
        <v>87</v>
      </c>
      <c r="C28" s="31" t="s">
        <v>10</v>
      </c>
      <c r="D28" s="58">
        <v>418.83</v>
      </c>
      <c r="E28" s="29">
        <v>3221</v>
      </c>
      <c r="F28" s="24" t="s">
        <v>36</v>
      </c>
    </row>
    <row r="29" spans="1:6" ht="16.5" customHeight="1" thickBot="1" x14ac:dyDescent="0.3">
      <c r="A29" s="52" t="s">
        <v>8</v>
      </c>
      <c r="B29" s="20"/>
      <c r="C29" s="21"/>
      <c r="D29" s="55">
        <v>418.83</v>
      </c>
      <c r="E29" s="21"/>
      <c r="F29" s="22"/>
    </row>
    <row r="30" spans="1:6" x14ac:dyDescent="0.25">
      <c r="A30" s="111" t="s">
        <v>114</v>
      </c>
      <c r="B30" s="30" t="s">
        <v>115</v>
      </c>
      <c r="C30" s="31" t="s">
        <v>9</v>
      </c>
      <c r="D30" s="59">
        <v>330</v>
      </c>
      <c r="E30" s="31">
        <v>4221</v>
      </c>
      <c r="F30" s="24" t="s">
        <v>116</v>
      </c>
    </row>
    <row r="31" spans="1:6" ht="17.25" customHeight="1" thickBot="1" x14ac:dyDescent="0.3">
      <c r="A31" s="52" t="s">
        <v>8</v>
      </c>
      <c r="B31" s="20"/>
      <c r="C31" s="21"/>
      <c r="D31" s="55">
        <v>330</v>
      </c>
      <c r="E31" s="21"/>
      <c r="F31" s="22"/>
    </row>
    <row r="32" spans="1:6" ht="19.5" customHeight="1" x14ac:dyDescent="0.25">
      <c r="A32" s="53" t="s">
        <v>101</v>
      </c>
      <c r="B32" s="28" t="s">
        <v>102</v>
      </c>
      <c r="C32" s="29" t="s">
        <v>9</v>
      </c>
      <c r="D32" s="56">
        <v>14258.06</v>
      </c>
      <c r="E32" s="29">
        <v>3223</v>
      </c>
      <c r="F32" s="23" t="s">
        <v>12</v>
      </c>
    </row>
    <row r="33" spans="1:6" ht="17.25" customHeight="1" thickBot="1" x14ac:dyDescent="0.3">
      <c r="A33" s="52" t="s">
        <v>8</v>
      </c>
      <c r="B33" s="49"/>
      <c r="C33" s="50"/>
      <c r="D33" s="55">
        <v>14258.06</v>
      </c>
      <c r="E33" s="50"/>
      <c r="F33" s="51"/>
    </row>
    <row r="34" spans="1:6" ht="17.25" customHeight="1" x14ac:dyDescent="0.25">
      <c r="A34" s="53" t="s">
        <v>84</v>
      </c>
      <c r="B34" s="28" t="s">
        <v>85</v>
      </c>
      <c r="C34" s="29" t="s">
        <v>9</v>
      </c>
      <c r="D34" s="56">
        <v>2870.42</v>
      </c>
      <c r="E34" s="29">
        <v>3223</v>
      </c>
      <c r="F34" s="23" t="s">
        <v>12</v>
      </c>
    </row>
    <row r="35" spans="1:6" ht="17.25" customHeight="1" thickBot="1" x14ac:dyDescent="0.3">
      <c r="A35" s="52" t="s">
        <v>8</v>
      </c>
      <c r="B35" s="20"/>
      <c r="C35" s="21"/>
      <c r="D35" s="55">
        <v>2870.42</v>
      </c>
      <c r="E35" s="21"/>
      <c r="F35" s="22"/>
    </row>
    <row r="36" spans="1:6" ht="17.25" customHeight="1" x14ac:dyDescent="0.25">
      <c r="A36" s="53" t="s">
        <v>69</v>
      </c>
      <c r="B36" s="28" t="s">
        <v>70</v>
      </c>
      <c r="C36" s="29" t="s">
        <v>71</v>
      </c>
      <c r="D36" s="56">
        <v>80.319999999999993</v>
      </c>
      <c r="E36" s="29">
        <v>3223</v>
      </c>
      <c r="F36" s="24" t="s">
        <v>12</v>
      </c>
    </row>
    <row r="37" spans="1:6" ht="17.25" customHeight="1" thickBot="1" x14ac:dyDescent="0.3">
      <c r="A37" s="52" t="s">
        <v>8</v>
      </c>
      <c r="B37" s="20"/>
      <c r="C37" s="21"/>
      <c r="D37" s="55">
        <v>80.319999999999993</v>
      </c>
      <c r="E37" s="21"/>
      <c r="F37" s="22"/>
    </row>
    <row r="38" spans="1:6" ht="17.25" customHeight="1" x14ac:dyDescent="0.25">
      <c r="A38" s="53" t="s">
        <v>117</v>
      </c>
      <c r="B38" s="28" t="s">
        <v>118</v>
      </c>
      <c r="C38" s="29" t="s">
        <v>9</v>
      </c>
      <c r="D38" s="56">
        <v>77.349999999999994</v>
      </c>
      <c r="E38" s="29">
        <v>3299</v>
      </c>
      <c r="F38" s="24" t="s">
        <v>94</v>
      </c>
    </row>
    <row r="39" spans="1:6" ht="17.25" customHeight="1" thickBot="1" x14ac:dyDescent="0.3">
      <c r="A39" s="52" t="s">
        <v>8</v>
      </c>
      <c r="B39" s="20"/>
      <c r="C39" s="21"/>
      <c r="D39" s="55">
        <v>77.349999999999994</v>
      </c>
      <c r="E39" s="21"/>
      <c r="F39" s="68"/>
    </row>
    <row r="40" spans="1:6" ht="17.25" customHeight="1" x14ac:dyDescent="0.25">
      <c r="A40" s="109" t="s">
        <v>40</v>
      </c>
      <c r="B40" s="30" t="s">
        <v>41</v>
      </c>
      <c r="C40" s="31" t="s">
        <v>10</v>
      </c>
      <c r="D40" s="57">
        <v>102.78</v>
      </c>
      <c r="E40" s="31">
        <v>3224</v>
      </c>
      <c r="F40" s="24" t="s">
        <v>24</v>
      </c>
    </row>
    <row r="41" spans="1:6" ht="18" customHeight="1" thickBot="1" x14ac:dyDescent="0.3">
      <c r="A41" s="52" t="s">
        <v>8</v>
      </c>
      <c r="B41" s="20"/>
      <c r="C41" s="21"/>
      <c r="D41" s="55">
        <v>102.78</v>
      </c>
      <c r="E41" s="21"/>
      <c r="F41" s="22"/>
    </row>
    <row r="42" spans="1:6" x14ac:dyDescent="0.25">
      <c r="A42" s="112" t="s">
        <v>16</v>
      </c>
      <c r="B42" s="30" t="s">
        <v>17</v>
      </c>
      <c r="C42" s="31" t="s">
        <v>9</v>
      </c>
      <c r="D42" s="59">
        <v>588</v>
      </c>
      <c r="E42" s="31">
        <v>3234</v>
      </c>
      <c r="F42" s="23" t="s">
        <v>18</v>
      </c>
    </row>
    <row r="43" spans="1:6" ht="19.5" customHeight="1" thickBot="1" x14ac:dyDescent="0.3">
      <c r="A43" s="52" t="s">
        <v>8</v>
      </c>
      <c r="B43" s="20"/>
      <c r="C43" s="21"/>
      <c r="D43" s="55">
        <v>588</v>
      </c>
      <c r="E43" s="21"/>
      <c r="F43" s="22"/>
    </row>
    <row r="44" spans="1:6" ht="15" customHeight="1" x14ac:dyDescent="0.25">
      <c r="A44" s="112" t="s">
        <v>99</v>
      </c>
      <c r="B44" s="30" t="s">
        <v>100</v>
      </c>
      <c r="C44" s="31" t="s">
        <v>33</v>
      </c>
      <c r="D44" s="59">
        <v>572.57000000000005</v>
      </c>
      <c r="E44" s="31">
        <v>4241</v>
      </c>
      <c r="F44" s="24" t="s">
        <v>93</v>
      </c>
    </row>
    <row r="45" spans="1:6" ht="15" customHeight="1" x14ac:dyDescent="0.25">
      <c r="A45" s="53"/>
      <c r="B45" s="28"/>
      <c r="C45" s="29"/>
      <c r="D45" s="56">
        <v>9.5</v>
      </c>
      <c r="E45" s="29">
        <v>3231</v>
      </c>
      <c r="F45" s="24" t="s">
        <v>56</v>
      </c>
    </row>
    <row r="46" spans="1:6" ht="19.5" customHeight="1" thickBot="1" x14ac:dyDescent="0.3">
      <c r="A46" s="52" t="s">
        <v>8</v>
      </c>
      <c r="B46" s="20"/>
      <c r="C46" s="21"/>
      <c r="D46" s="55">
        <v>582.07000000000005</v>
      </c>
      <c r="E46" s="47"/>
      <c r="F46" s="22"/>
    </row>
    <row r="47" spans="1:6" ht="15" customHeight="1" x14ac:dyDescent="0.25">
      <c r="A47" s="112" t="s">
        <v>42</v>
      </c>
      <c r="B47" s="30" t="s">
        <v>27</v>
      </c>
      <c r="C47" s="31" t="s">
        <v>9</v>
      </c>
      <c r="D47" s="59">
        <v>123.09</v>
      </c>
      <c r="E47" s="31">
        <v>3431</v>
      </c>
      <c r="F47" s="23" t="s">
        <v>25</v>
      </c>
    </row>
    <row r="48" spans="1:6" ht="19.5" customHeight="1" thickBot="1" x14ac:dyDescent="0.3">
      <c r="A48" s="52" t="s">
        <v>8</v>
      </c>
      <c r="B48" s="20"/>
      <c r="C48" s="21"/>
      <c r="D48" s="55">
        <v>123.09</v>
      </c>
      <c r="E48" s="21"/>
      <c r="F48" s="22"/>
    </row>
    <row r="49" spans="1:6" ht="15" customHeight="1" x14ac:dyDescent="0.25">
      <c r="A49" s="112" t="s">
        <v>103</v>
      </c>
      <c r="B49" s="30" t="s">
        <v>104</v>
      </c>
      <c r="C49" s="31" t="s">
        <v>10</v>
      </c>
      <c r="D49" s="59">
        <v>106.18</v>
      </c>
      <c r="E49" s="31">
        <v>3235</v>
      </c>
      <c r="F49" s="24" t="s">
        <v>43</v>
      </c>
    </row>
    <row r="50" spans="1:6" ht="17.25" customHeight="1" thickBot="1" x14ac:dyDescent="0.3">
      <c r="A50" s="52" t="s">
        <v>8</v>
      </c>
      <c r="B50" s="20"/>
      <c r="C50" s="21"/>
      <c r="D50" s="55">
        <v>106.18</v>
      </c>
      <c r="E50" s="21"/>
      <c r="F50" s="22"/>
    </row>
    <row r="51" spans="1:6" ht="14.25" customHeight="1" x14ac:dyDescent="0.25">
      <c r="A51" s="112" t="s">
        <v>83</v>
      </c>
      <c r="B51" s="30" t="s">
        <v>82</v>
      </c>
      <c r="C51" s="31" t="s">
        <v>81</v>
      </c>
      <c r="D51" s="59">
        <v>437.04</v>
      </c>
      <c r="E51" s="31">
        <v>3222</v>
      </c>
      <c r="F51" s="23" t="s">
        <v>15</v>
      </c>
    </row>
    <row r="52" spans="1:6" ht="14.25" customHeight="1" thickBot="1" x14ac:dyDescent="0.3">
      <c r="A52" s="52" t="s">
        <v>8</v>
      </c>
      <c r="B52" s="20"/>
      <c r="C52" s="21"/>
      <c r="D52" s="55">
        <f>SUM(D51:D51)</f>
        <v>437.04</v>
      </c>
      <c r="E52" s="21"/>
      <c r="F52" s="22"/>
    </row>
    <row r="53" spans="1:6" ht="15" customHeight="1" x14ac:dyDescent="0.25">
      <c r="A53" s="113" t="s">
        <v>113</v>
      </c>
      <c r="B53" s="14" t="s">
        <v>45</v>
      </c>
      <c r="C53" s="10" t="s">
        <v>9</v>
      </c>
      <c r="D53" s="54">
        <v>142.76</v>
      </c>
      <c r="E53" s="10">
        <v>3238</v>
      </c>
      <c r="F53" s="23" t="s">
        <v>11</v>
      </c>
    </row>
    <row r="54" spans="1:6" ht="18" customHeight="1" thickBot="1" x14ac:dyDescent="0.3">
      <c r="A54" s="52" t="s">
        <v>8</v>
      </c>
      <c r="B54" s="20"/>
      <c r="C54" s="21"/>
      <c r="D54" s="55">
        <v>142.76</v>
      </c>
      <c r="E54" s="21"/>
      <c r="F54" s="22"/>
    </row>
    <row r="55" spans="1:6" ht="14.25" customHeight="1" x14ac:dyDescent="0.25">
      <c r="A55" s="53" t="s">
        <v>78</v>
      </c>
      <c r="B55" s="33" t="s">
        <v>77</v>
      </c>
      <c r="C55" s="34" t="s">
        <v>79</v>
      </c>
      <c r="D55" s="56">
        <v>196.14</v>
      </c>
      <c r="E55" s="34">
        <v>3234</v>
      </c>
      <c r="F55" s="35" t="s">
        <v>18</v>
      </c>
    </row>
    <row r="56" spans="1:6" ht="17.25" customHeight="1" thickBot="1" x14ac:dyDescent="0.3">
      <c r="A56" s="52" t="s">
        <v>8</v>
      </c>
      <c r="B56" s="20"/>
      <c r="C56" s="21"/>
      <c r="D56" s="55">
        <v>196.14</v>
      </c>
      <c r="E56" s="21"/>
      <c r="F56" s="22"/>
    </row>
    <row r="57" spans="1:6" ht="15" customHeight="1" x14ac:dyDescent="0.25">
      <c r="A57" s="53" t="s">
        <v>46</v>
      </c>
      <c r="B57" s="33" t="s">
        <v>60</v>
      </c>
      <c r="C57" s="34" t="s">
        <v>9</v>
      </c>
      <c r="D57" s="56">
        <v>190.36</v>
      </c>
      <c r="E57" s="34">
        <v>3238</v>
      </c>
      <c r="F57" s="35" t="s">
        <v>11</v>
      </c>
    </row>
    <row r="58" spans="1:6" ht="17.25" customHeight="1" thickBot="1" x14ac:dyDescent="0.3">
      <c r="A58" s="52" t="s">
        <v>8</v>
      </c>
      <c r="B58" s="20"/>
      <c r="C58" s="21"/>
      <c r="D58" s="55">
        <v>190.36</v>
      </c>
      <c r="E58" s="21"/>
      <c r="F58" s="22"/>
    </row>
    <row r="59" spans="1:6" ht="15" customHeight="1" x14ac:dyDescent="0.25">
      <c r="A59" s="53" t="s">
        <v>65</v>
      </c>
      <c r="B59" s="28" t="s">
        <v>55</v>
      </c>
      <c r="C59" s="29" t="s">
        <v>10</v>
      </c>
      <c r="D59" s="56">
        <v>121.14</v>
      </c>
      <c r="E59" s="29">
        <v>3234</v>
      </c>
      <c r="F59" s="35" t="s">
        <v>18</v>
      </c>
    </row>
    <row r="60" spans="1:6" ht="15.75" customHeight="1" thickBot="1" x14ac:dyDescent="0.3">
      <c r="A60" s="52" t="s">
        <v>8</v>
      </c>
      <c r="B60" s="20"/>
      <c r="C60" s="21"/>
      <c r="D60" s="55">
        <v>121.14</v>
      </c>
      <c r="E60" s="21"/>
      <c r="F60" s="22"/>
    </row>
    <row r="61" spans="1:6" x14ac:dyDescent="0.25">
      <c r="A61" s="53" t="s">
        <v>73</v>
      </c>
      <c r="B61" s="28" t="s">
        <v>74</v>
      </c>
      <c r="C61" s="29" t="s">
        <v>9</v>
      </c>
      <c r="D61" s="56">
        <v>173.59</v>
      </c>
      <c r="E61" s="29">
        <v>3231</v>
      </c>
      <c r="F61" s="24" t="s">
        <v>56</v>
      </c>
    </row>
    <row r="62" spans="1:6" ht="18.75" customHeight="1" thickBot="1" x14ac:dyDescent="0.3">
      <c r="A62" s="52" t="s">
        <v>8</v>
      </c>
      <c r="B62" s="20"/>
      <c r="C62" s="21"/>
      <c r="D62" s="55">
        <v>173.59</v>
      </c>
      <c r="E62" s="21"/>
      <c r="F62" s="22"/>
    </row>
    <row r="63" spans="1:6" ht="16.5" customHeight="1" x14ac:dyDescent="0.25">
      <c r="A63" s="53" t="s">
        <v>75</v>
      </c>
      <c r="B63" s="33" t="s">
        <v>76</v>
      </c>
      <c r="C63" s="34" t="s">
        <v>71</v>
      </c>
      <c r="D63" s="56">
        <v>199</v>
      </c>
      <c r="E63" s="34">
        <v>3232</v>
      </c>
      <c r="F63" s="24" t="s">
        <v>119</v>
      </c>
    </row>
    <row r="64" spans="1:6" ht="16.5" customHeight="1" x14ac:dyDescent="0.25">
      <c r="A64" s="53"/>
      <c r="B64" s="33"/>
      <c r="C64" s="34"/>
      <c r="D64" s="56">
        <v>171.43</v>
      </c>
      <c r="E64" s="34">
        <v>3221</v>
      </c>
      <c r="F64" s="24" t="s">
        <v>36</v>
      </c>
    </row>
    <row r="65" spans="1:6" ht="15" customHeight="1" thickBot="1" x14ac:dyDescent="0.3">
      <c r="A65" s="52" t="s">
        <v>8</v>
      </c>
      <c r="B65" s="20"/>
      <c r="C65" s="21"/>
      <c r="D65" s="55">
        <v>370.43</v>
      </c>
      <c r="E65" s="21"/>
      <c r="F65" s="22"/>
    </row>
    <row r="66" spans="1:6" ht="20.25" customHeight="1" x14ac:dyDescent="0.25">
      <c r="A66" s="53" t="s">
        <v>47</v>
      </c>
      <c r="B66" s="33" t="s">
        <v>59</v>
      </c>
      <c r="C66" s="34" t="s">
        <v>9</v>
      </c>
      <c r="D66" s="56">
        <v>66.36</v>
      </c>
      <c r="E66" s="34">
        <v>3238</v>
      </c>
      <c r="F66" s="35" t="s">
        <v>11</v>
      </c>
    </row>
    <row r="67" spans="1:6" ht="20.25" customHeight="1" thickBot="1" x14ac:dyDescent="0.3">
      <c r="A67" s="52" t="s">
        <v>8</v>
      </c>
      <c r="B67" s="20"/>
      <c r="C67" s="21"/>
      <c r="D67" s="55">
        <v>66.36</v>
      </c>
      <c r="E67" s="21"/>
      <c r="F67" s="22"/>
    </row>
    <row r="68" spans="1:6" ht="16.5" customHeight="1" x14ac:dyDescent="0.25">
      <c r="A68" s="53" t="s">
        <v>48</v>
      </c>
      <c r="B68" s="33" t="s">
        <v>57</v>
      </c>
      <c r="C68" s="34" t="s">
        <v>9</v>
      </c>
      <c r="D68" s="56">
        <v>33.04</v>
      </c>
      <c r="E68" s="34">
        <v>3231</v>
      </c>
      <c r="F68" s="35" t="s">
        <v>56</v>
      </c>
    </row>
    <row r="69" spans="1:6" ht="17.25" customHeight="1" thickBot="1" x14ac:dyDescent="0.3">
      <c r="A69" s="52" t="s">
        <v>8</v>
      </c>
      <c r="B69" s="20"/>
      <c r="C69" s="21"/>
      <c r="D69" s="55">
        <v>33.04</v>
      </c>
      <c r="E69" s="21"/>
      <c r="F69" s="22"/>
    </row>
    <row r="70" spans="1:6" ht="20.25" customHeight="1" x14ac:dyDescent="0.25">
      <c r="A70" s="53" t="s">
        <v>49</v>
      </c>
      <c r="B70" s="33" t="s">
        <v>58</v>
      </c>
      <c r="C70" s="34" t="s">
        <v>9</v>
      </c>
      <c r="D70" s="56">
        <v>181.25</v>
      </c>
      <c r="E70" s="34">
        <v>3235</v>
      </c>
      <c r="F70" s="35" t="s">
        <v>43</v>
      </c>
    </row>
    <row r="71" spans="1:6" ht="20.25" customHeight="1" thickBot="1" x14ac:dyDescent="0.3">
      <c r="A71" s="52" t="s">
        <v>8</v>
      </c>
      <c r="B71" s="20"/>
      <c r="C71" s="21"/>
      <c r="D71" s="55">
        <v>181.25</v>
      </c>
      <c r="E71" s="21"/>
      <c r="F71" s="22"/>
    </row>
    <row r="72" spans="1:6" ht="21" customHeight="1" x14ac:dyDescent="0.25">
      <c r="A72" s="53" t="s">
        <v>120</v>
      </c>
      <c r="B72" s="34">
        <v>45065170578</v>
      </c>
      <c r="C72" s="34" t="s">
        <v>121</v>
      </c>
      <c r="D72" s="56">
        <v>180</v>
      </c>
      <c r="E72" s="29">
        <v>3221</v>
      </c>
      <c r="F72" s="24" t="s">
        <v>36</v>
      </c>
    </row>
    <row r="73" spans="1:6" ht="18" customHeight="1" thickBot="1" x14ac:dyDescent="0.3">
      <c r="A73" s="52" t="s">
        <v>8</v>
      </c>
      <c r="B73" s="20"/>
      <c r="C73" s="21"/>
      <c r="D73" s="55">
        <v>180</v>
      </c>
      <c r="E73" s="21"/>
      <c r="F73" s="44"/>
    </row>
    <row r="74" spans="1:6" ht="18" customHeight="1" x14ac:dyDescent="0.25">
      <c r="A74" s="53" t="s">
        <v>95</v>
      </c>
      <c r="B74" s="28" t="s">
        <v>96</v>
      </c>
      <c r="C74" s="29" t="s">
        <v>9</v>
      </c>
      <c r="D74" s="56">
        <v>90.53</v>
      </c>
      <c r="E74" s="29">
        <v>3221</v>
      </c>
      <c r="F74" s="24" t="s">
        <v>36</v>
      </c>
    </row>
    <row r="75" spans="1:6" ht="16.5" customHeight="1" thickBot="1" x14ac:dyDescent="0.3">
      <c r="A75" s="52" t="s">
        <v>8</v>
      </c>
      <c r="B75" s="20"/>
      <c r="C75" s="21"/>
      <c r="D75" s="55">
        <v>90.53</v>
      </c>
      <c r="E75" s="21"/>
      <c r="F75" s="44"/>
    </row>
    <row r="76" spans="1:6" ht="16.5" customHeight="1" x14ac:dyDescent="0.25">
      <c r="A76" s="53" t="s">
        <v>125</v>
      </c>
      <c r="B76" s="28" t="s">
        <v>126</v>
      </c>
      <c r="C76" s="29" t="s">
        <v>10</v>
      </c>
      <c r="D76" s="56">
        <v>348.35</v>
      </c>
      <c r="E76" s="29">
        <v>3232</v>
      </c>
      <c r="F76" s="24" t="s">
        <v>119</v>
      </c>
    </row>
    <row r="77" spans="1:6" ht="16.5" customHeight="1" thickBot="1" x14ac:dyDescent="0.3">
      <c r="A77" s="52" t="s">
        <v>8</v>
      </c>
      <c r="B77" s="20"/>
      <c r="C77" s="21"/>
      <c r="D77" s="55">
        <v>348.35</v>
      </c>
      <c r="E77" s="21"/>
      <c r="F77" s="44"/>
    </row>
    <row r="78" spans="1:6" ht="16.5" customHeight="1" x14ac:dyDescent="0.25">
      <c r="A78" s="53" t="s">
        <v>122</v>
      </c>
      <c r="B78" s="28" t="s">
        <v>124</v>
      </c>
      <c r="C78" s="29" t="s">
        <v>123</v>
      </c>
      <c r="D78" s="56">
        <v>226</v>
      </c>
      <c r="E78" s="29">
        <v>3221</v>
      </c>
      <c r="F78" s="24" t="s">
        <v>36</v>
      </c>
    </row>
    <row r="79" spans="1:6" ht="16.5" customHeight="1" thickBot="1" x14ac:dyDescent="0.3">
      <c r="A79" s="52" t="s">
        <v>8</v>
      </c>
      <c r="B79" s="20"/>
      <c r="C79" s="21"/>
      <c r="D79" s="55">
        <v>226</v>
      </c>
      <c r="E79" s="21"/>
      <c r="F79" s="44"/>
    </row>
    <row r="80" spans="1:6" ht="16.5" customHeight="1" x14ac:dyDescent="0.25">
      <c r="A80" s="53" t="s">
        <v>127</v>
      </c>
      <c r="B80" s="28" t="s">
        <v>128</v>
      </c>
      <c r="C80" s="29" t="s">
        <v>32</v>
      </c>
      <c r="D80" s="56">
        <v>340</v>
      </c>
      <c r="E80" s="29">
        <v>3222</v>
      </c>
      <c r="F80" s="23" t="s">
        <v>15</v>
      </c>
    </row>
    <row r="81" spans="1:6" ht="16.5" customHeight="1" thickBot="1" x14ac:dyDescent="0.3">
      <c r="A81" s="52" t="s">
        <v>8</v>
      </c>
      <c r="B81" s="20"/>
      <c r="C81" s="21"/>
      <c r="D81" s="55">
        <v>340</v>
      </c>
      <c r="E81" s="21"/>
      <c r="F81" s="44"/>
    </row>
    <row r="82" spans="1:6" ht="16.5" customHeight="1" x14ac:dyDescent="0.25">
      <c r="A82" s="53" t="s">
        <v>129</v>
      </c>
      <c r="B82" s="28" t="s">
        <v>130</v>
      </c>
      <c r="C82" s="29" t="s">
        <v>131</v>
      </c>
      <c r="D82" s="56">
        <v>1562.5</v>
      </c>
      <c r="E82" s="29">
        <v>3232</v>
      </c>
      <c r="F82" s="24" t="s">
        <v>119</v>
      </c>
    </row>
    <row r="83" spans="1:6" ht="16.5" customHeight="1" thickBot="1" x14ac:dyDescent="0.3">
      <c r="A83" s="52" t="s">
        <v>8</v>
      </c>
      <c r="B83" s="20"/>
      <c r="C83" s="21"/>
      <c r="D83" s="55">
        <v>1562.5</v>
      </c>
      <c r="E83" s="21"/>
      <c r="F83" s="44"/>
    </row>
    <row r="84" spans="1:6" ht="16.5" customHeight="1" x14ac:dyDescent="0.25">
      <c r="A84" s="53" t="s">
        <v>106</v>
      </c>
      <c r="B84" s="28" t="s">
        <v>107</v>
      </c>
      <c r="C84" s="29" t="s">
        <v>108</v>
      </c>
      <c r="D84" s="56">
        <v>264</v>
      </c>
      <c r="E84" s="29">
        <v>3239</v>
      </c>
      <c r="F84" s="24" t="s">
        <v>92</v>
      </c>
    </row>
    <row r="85" spans="1:6" ht="16.5" customHeight="1" thickBot="1" x14ac:dyDescent="0.3">
      <c r="A85" s="60" t="s">
        <v>8</v>
      </c>
      <c r="B85" s="28"/>
      <c r="C85" s="29"/>
      <c r="D85" s="77">
        <v>264</v>
      </c>
      <c r="E85" s="21"/>
      <c r="F85" s="44"/>
    </row>
    <row r="86" spans="1:6" ht="15" customHeight="1" x14ac:dyDescent="0.25">
      <c r="A86" s="114" t="s">
        <v>132</v>
      </c>
      <c r="B86" s="64" t="s">
        <v>133</v>
      </c>
      <c r="C86" s="63" t="s">
        <v>9</v>
      </c>
      <c r="D86" s="61">
        <v>551.75</v>
      </c>
      <c r="E86" s="78">
        <v>3221</v>
      </c>
      <c r="F86" s="24" t="s">
        <v>36</v>
      </c>
    </row>
    <row r="87" spans="1:6" ht="15" customHeight="1" thickBot="1" x14ac:dyDescent="0.3">
      <c r="A87" s="69" t="s">
        <v>8</v>
      </c>
      <c r="B87" s="70"/>
      <c r="C87" s="71"/>
      <c r="D87" s="81">
        <v>551.75</v>
      </c>
      <c r="E87" s="71"/>
      <c r="F87" s="72"/>
    </row>
    <row r="88" spans="1:6" ht="15" customHeight="1" x14ac:dyDescent="0.25">
      <c r="A88" s="53" t="s">
        <v>134</v>
      </c>
      <c r="B88" s="33" t="s">
        <v>135</v>
      </c>
      <c r="C88" s="34" t="s">
        <v>105</v>
      </c>
      <c r="D88" s="56">
        <v>137.5</v>
      </c>
      <c r="E88" s="34">
        <v>3232</v>
      </c>
      <c r="F88" s="24" t="s">
        <v>119</v>
      </c>
    </row>
    <row r="89" spans="1:6" ht="15" customHeight="1" thickBot="1" x14ac:dyDescent="0.3">
      <c r="A89" s="52" t="s">
        <v>8</v>
      </c>
      <c r="B89" s="73"/>
      <c r="C89" s="74"/>
      <c r="D89" s="55">
        <v>137.5</v>
      </c>
      <c r="E89" s="74"/>
      <c r="F89" s="75"/>
    </row>
    <row r="90" spans="1:6" ht="21" customHeight="1" x14ac:dyDescent="0.25">
      <c r="A90" s="53" t="s">
        <v>97</v>
      </c>
      <c r="B90" s="33" t="s">
        <v>72</v>
      </c>
      <c r="C90" s="34" t="s">
        <v>10</v>
      </c>
      <c r="D90" s="56">
        <v>15.9</v>
      </c>
      <c r="E90" s="34">
        <v>3224</v>
      </c>
      <c r="F90" s="24" t="s">
        <v>24</v>
      </c>
    </row>
    <row r="91" spans="1:6" ht="16.5" customHeight="1" thickBot="1" x14ac:dyDescent="0.3">
      <c r="A91" s="52" t="s">
        <v>8</v>
      </c>
      <c r="B91" s="49"/>
      <c r="C91" s="50"/>
      <c r="D91" s="55">
        <v>15.9</v>
      </c>
      <c r="E91" s="21"/>
      <c r="F91" s="44"/>
    </row>
    <row r="92" spans="1:6" ht="16.5" customHeight="1" x14ac:dyDescent="0.25">
      <c r="A92" s="114" t="s">
        <v>136</v>
      </c>
      <c r="B92" s="64" t="s">
        <v>137</v>
      </c>
      <c r="C92" s="63" t="s">
        <v>9</v>
      </c>
      <c r="D92" s="61">
        <v>100</v>
      </c>
      <c r="E92" s="63">
        <v>3213</v>
      </c>
      <c r="F92" s="62" t="s">
        <v>138</v>
      </c>
    </row>
    <row r="93" spans="1:6" ht="18.75" customHeight="1" thickBot="1" x14ac:dyDescent="0.3">
      <c r="A93" s="69" t="s">
        <v>8</v>
      </c>
      <c r="B93" s="79"/>
      <c r="C93" s="80"/>
      <c r="D93" s="81">
        <v>100</v>
      </c>
      <c r="E93" s="82"/>
      <c r="F93" s="44"/>
    </row>
    <row r="94" spans="1:6" s="76" customFormat="1" ht="21.75" customHeight="1" x14ac:dyDescent="0.25">
      <c r="A94" s="53" t="s">
        <v>109</v>
      </c>
      <c r="B94" s="33" t="s">
        <v>110</v>
      </c>
      <c r="C94" s="34" t="s">
        <v>9</v>
      </c>
      <c r="D94" s="56">
        <v>86.65</v>
      </c>
      <c r="E94" s="29">
        <v>3221</v>
      </c>
      <c r="F94" s="24" t="s">
        <v>36</v>
      </c>
    </row>
    <row r="95" spans="1:6" s="103" customFormat="1" ht="21.75" customHeight="1" x14ac:dyDescent="0.25">
      <c r="A95" s="53"/>
      <c r="B95" s="33"/>
      <c r="C95" s="34"/>
      <c r="D95" s="56">
        <v>213.27</v>
      </c>
      <c r="E95" s="29">
        <v>3299</v>
      </c>
      <c r="F95" s="24" t="s">
        <v>94</v>
      </c>
    </row>
    <row r="96" spans="1:6" ht="16.5" customHeight="1" thickBot="1" x14ac:dyDescent="0.3">
      <c r="A96" s="52" t="s">
        <v>111</v>
      </c>
      <c r="B96" s="49"/>
      <c r="C96" s="50"/>
      <c r="D96" s="55">
        <v>299.92</v>
      </c>
      <c r="E96" s="21"/>
      <c r="F96" s="44"/>
    </row>
    <row r="97" spans="1:6" ht="21.75" customHeight="1" x14ac:dyDescent="0.25">
      <c r="A97" s="53" t="s">
        <v>139</v>
      </c>
      <c r="B97" s="28" t="s">
        <v>140</v>
      </c>
      <c r="C97" s="29" t="s">
        <v>141</v>
      </c>
      <c r="D97" s="56">
        <v>286.05</v>
      </c>
      <c r="E97" s="29">
        <v>3227</v>
      </c>
      <c r="F97" s="24" t="s">
        <v>142</v>
      </c>
    </row>
    <row r="98" spans="1:6" ht="21.75" customHeight="1" thickBot="1" x14ac:dyDescent="0.3">
      <c r="A98" s="52" t="s">
        <v>8</v>
      </c>
      <c r="B98" s="20"/>
      <c r="C98" s="21"/>
      <c r="D98" s="55">
        <v>286.05</v>
      </c>
      <c r="E98" s="21"/>
      <c r="F98" s="44"/>
    </row>
    <row r="99" spans="1:6" ht="18" customHeight="1" x14ac:dyDescent="0.25">
      <c r="A99" s="53" t="s">
        <v>143</v>
      </c>
      <c r="B99" s="28" t="s">
        <v>144</v>
      </c>
      <c r="C99" s="29" t="s">
        <v>10</v>
      </c>
      <c r="D99" s="56">
        <v>116</v>
      </c>
      <c r="E99" s="29">
        <v>3222</v>
      </c>
      <c r="F99" s="23" t="s">
        <v>15</v>
      </c>
    </row>
    <row r="100" spans="1:6" ht="18" customHeight="1" thickBot="1" x14ac:dyDescent="0.3">
      <c r="A100" s="52" t="s">
        <v>8</v>
      </c>
      <c r="B100" s="20"/>
      <c r="C100" s="21"/>
      <c r="D100" s="55">
        <v>116</v>
      </c>
      <c r="E100" s="21"/>
      <c r="F100" s="44"/>
    </row>
    <row r="101" spans="1:6" ht="18" customHeight="1" x14ac:dyDescent="0.25">
      <c r="A101" s="53" t="s">
        <v>159</v>
      </c>
      <c r="B101" s="28" t="s">
        <v>160</v>
      </c>
      <c r="C101" s="29" t="s">
        <v>9</v>
      </c>
      <c r="D101" s="56">
        <v>8.76</v>
      </c>
      <c r="E101" s="29">
        <v>3221</v>
      </c>
      <c r="F101" s="24" t="s">
        <v>36</v>
      </c>
    </row>
    <row r="102" spans="1:6" ht="18" customHeight="1" thickBot="1" x14ac:dyDescent="0.3">
      <c r="A102" s="52" t="s">
        <v>8</v>
      </c>
      <c r="B102" s="20"/>
      <c r="C102" s="21"/>
      <c r="D102" s="55">
        <v>8.76</v>
      </c>
      <c r="E102" s="21"/>
      <c r="F102" s="44"/>
    </row>
    <row r="103" spans="1:6" ht="18" customHeight="1" x14ac:dyDescent="0.25">
      <c r="A103" s="53" t="s">
        <v>161</v>
      </c>
      <c r="B103" s="28" t="s">
        <v>162</v>
      </c>
      <c r="C103" s="29" t="s">
        <v>10</v>
      </c>
      <c r="D103" s="56">
        <v>8.5</v>
      </c>
      <c r="E103" s="29">
        <v>3239</v>
      </c>
      <c r="F103" s="23" t="s">
        <v>92</v>
      </c>
    </row>
    <row r="104" spans="1:6" ht="18" customHeight="1" thickBot="1" x14ac:dyDescent="0.3">
      <c r="A104" s="52" t="s">
        <v>8</v>
      </c>
      <c r="B104" s="20"/>
      <c r="C104" s="21"/>
      <c r="D104" s="55">
        <v>8.5</v>
      </c>
      <c r="E104" s="21"/>
      <c r="F104" s="44"/>
    </row>
    <row r="105" spans="1:6" ht="18" customHeight="1" x14ac:dyDescent="0.25">
      <c r="A105" s="53" t="s">
        <v>149</v>
      </c>
      <c r="B105" s="28" t="s">
        <v>150</v>
      </c>
      <c r="C105" s="29" t="s">
        <v>10</v>
      </c>
      <c r="D105" s="56">
        <v>531</v>
      </c>
      <c r="E105" s="29">
        <v>3237</v>
      </c>
      <c r="F105" s="24" t="s">
        <v>151</v>
      </c>
    </row>
    <row r="106" spans="1:6" ht="21" customHeight="1" thickBot="1" x14ac:dyDescent="0.3">
      <c r="A106" s="52" t="s">
        <v>8</v>
      </c>
      <c r="B106" s="20"/>
      <c r="C106" s="21"/>
      <c r="D106" s="55">
        <v>531</v>
      </c>
      <c r="E106" s="21"/>
      <c r="F106" s="44"/>
    </row>
    <row r="107" spans="1:6" ht="21" customHeight="1" x14ac:dyDescent="0.25">
      <c r="A107" s="53" t="s">
        <v>152</v>
      </c>
      <c r="B107" s="104" t="s">
        <v>153</v>
      </c>
      <c r="C107" s="105" t="s">
        <v>154</v>
      </c>
      <c r="D107" s="56">
        <v>347.6</v>
      </c>
      <c r="E107" s="29">
        <v>3721</v>
      </c>
      <c r="F107" s="24" t="s">
        <v>155</v>
      </c>
    </row>
    <row r="108" spans="1:6" ht="27" customHeight="1" x14ac:dyDescent="0.25">
      <c r="A108" s="53" t="s">
        <v>156</v>
      </c>
      <c r="B108" s="104" t="s">
        <v>153</v>
      </c>
      <c r="C108" s="105" t="s">
        <v>10</v>
      </c>
      <c r="D108" s="56">
        <v>84.22</v>
      </c>
      <c r="E108" s="29">
        <v>3721</v>
      </c>
      <c r="F108" s="24" t="s">
        <v>155</v>
      </c>
    </row>
    <row r="109" spans="1:6" ht="15.75" thickBot="1" x14ac:dyDescent="0.3">
      <c r="A109" s="106" t="s">
        <v>157</v>
      </c>
      <c r="B109" s="20" t="s">
        <v>153</v>
      </c>
      <c r="C109" s="21" t="s">
        <v>10</v>
      </c>
      <c r="D109" s="107">
        <v>111.27</v>
      </c>
      <c r="E109" s="21">
        <v>3721</v>
      </c>
      <c r="F109" s="22" t="s">
        <v>155</v>
      </c>
    </row>
    <row r="110" spans="1:6" ht="15.75" thickBot="1" x14ac:dyDescent="0.3">
      <c r="A110" s="60" t="s">
        <v>8</v>
      </c>
      <c r="B110" s="28"/>
      <c r="C110" s="29"/>
      <c r="D110" s="77">
        <v>543.09</v>
      </c>
      <c r="E110" s="21"/>
      <c r="F110" s="44"/>
    </row>
    <row r="111" spans="1:6" ht="16.5" thickBot="1" x14ac:dyDescent="0.3">
      <c r="A111" s="65" t="s">
        <v>53</v>
      </c>
      <c r="B111" s="37"/>
      <c r="C111" s="38"/>
      <c r="D111" s="39">
        <v>37694.519999999997</v>
      </c>
      <c r="E111" s="25"/>
      <c r="F111" s="26"/>
    </row>
    <row r="112" spans="1:6" ht="24" customHeight="1" x14ac:dyDescent="0.25">
      <c r="A112" s="66"/>
      <c r="B112" s="40"/>
      <c r="C112" s="41"/>
      <c r="D112" s="42"/>
      <c r="E112" s="32"/>
      <c r="F112" s="43"/>
    </row>
    <row r="113" spans="1:6" ht="22.5" customHeight="1" x14ac:dyDescent="0.25">
      <c r="A113" s="83" t="s">
        <v>51</v>
      </c>
      <c r="B113" s="28"/>
      <c r="C113" s="29"/>
      <c r="D113" s="84"/>
      <c r="E113" s="29"/>
      <c r="F113" s="24"/>
    </row>
    <row r="114" spans="1:6" ht="21.75" customHeight="1" x14ac:dyDescent="0.25">
      <c r="A114" s="89" t="s">
        <v>52</v>
      </c>
      <c r="B114" s="90"/>
      <c r="C114" s="91"/>
      <c r="D114" s="92">
        <v>108952.29</v>
      </c>
      <c r="E114" s="93">
        <v>3111</v>
      </c>
      <c r="F114" s="94" t="s">
        <v>68</v>
      </c>
    </row>
    <row r="115" spans="1:6" ht="21" customHeight="1" x14ac:dyDescent="0.25">
      <c r="A115" s="89" t="s">
        <v>52</v>
      </c>
      <c r="B115" s="90"/>
      <c r="C115" s="91"/>
      <c r="D115" s="92">
        <v>17453.52</v>
      </c>
      <c r="E115" s="93">
        <v>3162</v>
      </c>
      <c r="F115" s="94" t="s">
        <v>80</v>
      </c>
    </row>
    <row r="116" spans="1:6" ht="21" customHeight="1" x14ac:dyDescent="0.25">
      <c r="A116" s="89" t="s">
        <v>52</v>
      </c>
      <c r="B116" s="90"/>
      <c r="C116" s="91"/>
      <c r="D116" s="95">
        <v>5272.59</v>
      </c>
      <c r="E116" s="96">
        <v>3212</v>
      </c>
      <c r="F116" s="97" t="s">
        <v>67</v>
      </c>
    </row>
    <row r="117" spans="1:6" ht="21.75" customHeight="1" x14ac:dyDescent="0.25">
      <c r="A117" s="89" t="s">
        <v>52</v>
      </c>
      <c r="B117" s="90"/>
      <c r="C117" s="91"/>
      <c r="D117" s="95">
        <v>18300</v>
      </c>
      <c r="E117" s="96">
        <v>3121</v>
      </c>
      <c r="F117" s="98" t="s">
        <v>146</v>
      </c>
    </row>
    <row r="118" spans="1:6" ht="21.75" customHeight="1" x14ac:dyDescent="0.25">
      <c r="A118" s="89" t="s">
        <v>52</v>
      </c>
      <c r="B118" s="90"/>
      <c r="C118" s="91"/>
      <c r="D118" s="95">
        <v>4400</v>
      </c>
      <c r="E118" s="96">
        <v>3121</v>
      </c>
      <c r="F118" s="98" t="s">
        <v>148</v>
      </c>
    </row>
    <row r="119" spans="1:6" ht="24" customHeight="1" x14ac:dyDescent="0.25">
      <c r="A119" s="89" t="s">
        <v>52</v>
      </c>
      <c r="B119" s="90"/>
      <c r="C119" s="91"/>
      <c r="D119" s="95">
        <v>600</v>
      </c>
      <c r="E119" s="96">
        <v>3121</v>
      </c>
      <c r="F119" s="98" t="s">
        <v>147</v>
      </c>
    </row>
    <row r="120" spans="1:6" ht="21" customHeight="1" x14ac:dyDescent="0.25">
      <c r="A120" s="89" t="s">
        <v>52</v>
      </c>
      <c r="B120" s="90"/>
      <c r="C120" s="91"/>
      <c r="D120" s="95">
        <v>781.2</v>
      </c>
      <c r="E120" s="96">
        <v>3211</v>
      </c>
      <c r="F120" s="98" t="s">
        <v>158</v>
      </c>
    </row>
    <row r="121" spans="1:6" x14ac:dyDescent="0.25">
      <c r="A121" s="89"/>
      <c r="B121" s="99"/>
      <c r="C121" s="100"/>
      <c r="D121" s="92">
        <v>336</v>
      </c>
      <c r="E121" s="93">
        <v>3295</v>
      </c>
      <c r="F121" s="101" t="s">
        <v>66</v>
      </c>
    </row>
    <row r="122" spans="1:6" ht="16.5" thickBot="1" x14ac:dyDescent="0.3">
      <c r="A122" s="85" t="s">
        <v>54</v>
      </c>
      <c r="B122" s="20"/>
      <c r="C122" s="21"/>
      <c r="D122" s="86">
        <v>156095.6</v>
      </c>
      <c r="E122" s="87"/>
      <c r="F122" s="88"/>
    </row>
    <row r="123" spans="1:6" ht="15.75" thickBot="1" x14ac:dyDescent="0.3">
      <c r="A123" s="46" t="s">
        <v>26</v>
      </c>
      <c r="B123" s="20"/>
      <c r="C123" s="21"/>
      <c r="D123" s="45">
        <v>193790.12</v>
      </c>
      <c r="E123" s="21"/>
      <c r="F123" s="22"/>
    </row>
    <row r="124" spans="1:6" x14ac:dyDescent="0.25">
      <c r="B124"/>
      <c r="D124"/>
    </row>
    <row r="125" spans="1:6" x14ac:dyDescent="0.25">
      <c r="A125" t="s">
        <v>61</v>
      </c>
      <c r="B125"/>
      <c r="D125"/>
      <c r="F125" t="s">
        <v>63</v>
      </c>
    </row>
    <row r="126" spans="1:6" x14ac:dyDescent="0.25">
      <c r="A126" s="9" t="s">
        <v>62</v>
      </c>
      <c r="B126" s="14"/>
      <c r="C126" s="10"/>
      <c r="D126" s="18"/>
      <c r="E126" s="10"/>
      <c r="F126" s="9" t="s">
        <v>64</v>
      </c>
    </row>
    <row r="127" spans="1:6" x14ac:dyDescent="0.25">
      <c r="A127" s="9" t="s">
        <v>163</v>
      </c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6" x14ac:dyDescent="0.25">
      <c r="A4033" s="9"/>
      <c r="B4033" s="14"/>
      <c r="C4033" s="10"/>
      <c r="D4033" s="18"/>
      <c r="E4033" s="10"/>
      <c r="F4033" s="9"/>
    </row>
    <row r="4034" spans="1:6" x14ac:dyDescent="0.25">
      <c r="A4034" s="9"/>
      <c r="B4034" s="14"/>
      <c r="C4034" s="10"/>
      <c r="D4034" s="18"/>
      <c r="E4034" s="10"/>
      <c r="F4034" s="9"/>
    </row>
    <row r="4035" spans="1:6" x14ac:dyDescent="0.25">
      <c r="A4035" s="9"/>
      <c r="B4035" s="14"/>
      <c r="C4035" s="10"/>
      <c r="D4035" s="18"/>
      <c r="E4035" s="10"/>
      <c r="F4035" s="9"/>
    </row>
    <row r="4036" spans="1:6" x14ac:dyDescent="0.25">
      <c r="A4036" s="9"/>
      <c r="B4036" s="14"/>
      <c r="C4036" s="10"/>
      <c r="D4036" s="18"/>
      <c r="E4036" s="10"/>
      <c r="F4036" s="9"/>
    </row>
    <row r="4037" spans="1:6" x14ac:dyDescent="0.25">
      <c r="A4037" s="9"/>
      <c r="B4037" s="14"/>
      <c r="C4037" s="10"/>
      <c r="D4037" s="18"/>
      <c r="E4037" s="10"/>
      <c r="F4037" s="9"/>
    </row>
    <row r="4038" spans="1:6" x14ac:dyDescent="0.25">
      <c r="A4038" s="9"/>
      <c r="B4038" s="14"/>
      <c r="C4038" s="10"/>
      <c r="D4038" s="18"/>
      <c r="E4038" s="10"/>
      <c r="F4038" s="9"/>
    </row>
    <row r="4039" spans="1:6" x14ac:dyDescent="0.25">
      <c r="A4039" s="9"/>
      <c r="B4039" s="14"/>
      <c r="C4039" s="10"/>
      <c r="D4039" s="18"/>
      <c r="E4039" s="10"/>
      <c r="F4039" s="9"/>
    </row>
    <row r="4040" spans="1:6" x14ac:dyDescent="0.25">
      <c r="A4040" s="9"/>
      <c r="B4040" s="14"/>
      <c r="C4040" s="10"/>
      <c r="D4040" s="18"/>
      <c r="E4040" s="10"/>
      <c r="F4040" s="9"/>
    </row>
    <row r="4041" spans="1:6" x14ac:dyDescent="0.25">
      <c r="A4041" s="9"/>
      <c r="B4041" s="14"/>
      <c r="C4041" s="10"/>
      <c r="D4041" s="18"/>
      <c r="E4041" s="10"/>
      <c r="F4041" s="9"/>
    </row>
    <row r="4042" spans="1:6" x14ac:dyDescent="0.25">
      <c r="A4042" s="9"/>
      <c r="B4042" s="14"/>
      <c r="C4042" s="10"/>
      <c r="D4042" s="18"/>
      <c r="E4042" s="10"/>
      <c r="F4042" s="9"/>
    </row>
    <row r="4043" spans="1:6" x14ac:dyDescent="0.25">
      <c r="A4043" s="9"/>
      <c r="B4043" s="14"/>
      <c r="C4043" s="10"/>
      <c r="D4043" s="18"/>
      <c r="E4043" s="10"/>
      <c r="F4043" s="9"/>
    </row>
    <row r="4044" spans="1:6" x14ac:dyDescent="0.25">
      <c r="A4044" s="9"/>
      <c r="B4044" s="14"/>
      <c r="C4044" s="10"/>
      <c r="D4044" s="18"/>
      <c r="E4044" s="10"/>
      <c r="F4044" s="9"/>
    </row>
    <row r="4045" spans="1:6" x14ac:dyDescent="0.25">
      <c r="A4045" s="9"/>
      <c r="B4045" s="14"/>
      <c r="C4045" s="10"/>
      <c r="D4045" s="18"/>
      <c r="E4045" s="10"/>
      <c r="F4045" s="9"/>
    </row>
    <row r="4046" spans="1:6" x14ac:dyDescent="0.25">
      <c r="A4046" s="9"/>
      <c r="B4046" s="14"/>
      <c r="C4046" s="10"/>
      <c r="D4046" s="18"/>
      <c r="E4046" s="10"/>
      <c r="F4046" s="9"/>
    </row>
    <row r="4047" spans="1:6" x14ac:dyDescent="0.25">
      <c r="A4047" s="9"/>
      <c r="B4047" s="14"/>
      <c r="C4047" s="10"/>
      <c r="D4047" s="18"/>
      <c r="E4047" s="10"/>
      <c r="F4047" s="9"/>
    </row>
    <row r="4048" spans="1:6" x14ac:dyDescent="0.25">
      <c r="A4048" s="9"/>
      <c r="B4048" s="14"/>
      <c r="C4048" s="10"/>
      <c r="D4048" s="18"/>
      <c r="E4048" s="10"/>
      <c r="F4048" s="9"/>
    </row>
    <row r="4049" spans="1:6" x14ac:dyDescent="0.25">
      <c r="A4049" s="9"/>
      <c r="B4049" s="14"/>
      <c r="C4049" s="10"/>
      <c r="D4049" s="18"/>
      <c r="E4049" s="10"/>
      <c r="F4049" s="9"/>
    </row>
    <row r="4050" spans="1:6" x14ac:dyDescent="0.25">
      <c r="A4050" s="9"/>
    </row>
    <row r="4051" spans="1:6" x14ac:dyDescent="0.25">
      <c r="A4051" s="9"/>
    </row>
    <row r="4052" spans="1:6" x14ac:dyDescent="0.25">
      <c r="A4052" s="9"/>
    </row>
    <row r="4053" spans="1:6" x14ac:dyDescent="0.25">
      <c r="A4053" s="9"/>
    </row>
    <row r="4054" spans="1:6" x14ac:dyDescent="0.25">
      <c r="A4054" s="9"/>
    </row>
    <row r="4055" spans="1:6" x14ac:dyDescent="0.25">
      <c r="A4055" s="9"/>
    </row>
    <row r="4056" spans="1:6" x14ac:dyDescent="0.25">
      <c r="A4056" s="9"/>
    </row>
    <row r="4057" spans="1:6" x14ac:dyDescent="0.25">
      <c r="A4057" s="9"/>
    </row>
    <row r="4058" spans="1:6" x14ac:dyDescent="0.25">
      <c r="A4058" s="9"/>
    </row>
    <row r="4059" spans="1:6" x14ac:dyDescent="0.25">
      <c r="A4059" s="9"/>
    </row>
    <row r="4060" spans="1:6" x14ac:dyDescent="0.25">
      <c r="A4060" s="9"/>
    </row>
    <row r="4061" spans="1:6" x14ac:dyDescent="0.25">
      <c r="A4061" s="9"/>
    </row>
    <row r="4062" spans="1:6" x14ac:dyDescent="0.25">
      <c r="A4062" s="9"/>
    </row>
    <row r="4063" spans="1:6" x14ac:dyDescent="0.25">
      <c r="A4063" s="9"/>
    </row>
    <row r="4064" spans="1:6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  <row r="4517" spans="1:1" x14ac:dyDescent="0.25">
      <c r="A4517" s="9"/>
    </row>
    <row r="4518" spans="1:1" x14ac:dyDescent="0.25">
      <c r="A4518" s="9"/>
    </row>
    <row r="4519" spans="1:1" x14ac:dyDescent="0.25">
      <c r="A4519" s="9"/>
    </row>
    <row r="4520" spans="1:1" x14ac:dyDescent="0.25">
      <c r="A4520" s="9"/>
    </row>
    <row r="4521" spans="1:1" x14ac:dyDescent="0.25">
      <c r="A4521" s="9"/>
    </row>
    <row r="4522" spans="1:1" x14ac:dyDescent="0.25">
      <c r="A4522" s="9"/>
    </row>
    <row r="4523" spans="1:1" x14ac:dyDescent="0.25">
      <c r="A4523" s="9"/>
    </row>
    <row r="4524" spans="1:1" x14ac:dyDescent="0.25">
      <c r="A4524" s="9"/>
    </row>
    <row r="4525" spans="1:1" x14ac:dyDescent="0.25">
      <c r="A4525" s="9"/>
    </row>
    <row r="4526" spans="1:1" x14ac:dyDescent="0.25">
      <c r="A4526" s="9"/>
    </row>
    <row r="4527" spans="1:1" x14ac:dyDescent="0.25">
      <c r="A4527" s="9"/>
    </row>
    <row r="4528" spans="1:1" x14ac:dyDescent="0.25">
      <c r="A4528" s="9"/>
    </row>
    <row r="4529" spans="1:1" x14ac:dyDescent="0.25">
      <c r="A4529" s="9"/>
    </row>
    <row r="4530" spans="1:1" x14ac:dyDescent="0.25">
      <c r="A4530" s="9"/>
    </row>
    <row r="4531" spans="1:1" x14ac:dyDescent="0.25">
      <c r="A4531" s="9"/>
    </row>
    <row r="4532" spans="1:1" x14ac:dyDescent="0.25">
      <c r="A4532" s="9"/>
    </row>
    <row r="4533" spans="1:1" x14ac:dyDescent="0.25">
      <c r="A4533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2025-01-17T09:56:18Z</cp:lastPrinted>
  <dcterms:created xsi:type="dcterms:W3CDTF">2024-03-05T11:42:46Z</dcterms:created>
  <dcterms:modified xsi:type="dcterms:W3CDTF">2025-01-17T10:03:20Z</dcterms:modified>
</cp:coreProperties>
</file>