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vica\Desktop\ANDREJA OSSB\FINANCIJSKI IZVJEŠTAJ\"/>
    </mc:Choice>
  </mc:AlternateContent>
  <bookViews>
    <workbookView xWindow="0" yWindow="0" windowWidth="28800" windowHeight="1398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44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E24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E187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E24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E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E188" i="69" s="1"/>
  <c r="D189" i="69"/>
  <c r="E181" i="69"/>
  <c r="D181" i="69"/>
  <c r="E175" i="69"/>
  <c r="E165" i="69" s="1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D24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G415" i="68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D411" i="68"/>
  <c r="H411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F374" i="68" s="1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G373" i="68"/>
  <c r="F373" i="68"/>
  <c r="F372" i="68" s="1"/>
  <c r="E373" i="68"/>
  <c r="E372" i="68" s="1"/>
  <c r="D373" i="68"/>
  <c r="H373" i="68" s="1"/>
  <c r="J373" i="68" s="1"/>
  <c r="G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G353" i="68"/>
  <c r="F353" i="68"/>
  <c r="E353" i="68"/>
  <c r="E352" i="68" s="1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G347" i="68"/>
  <c r="G346" i="68"/>
  <c r="F346" i="68"/>
  <c r="F338" i="68" s="1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G338" i="68" s="1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E329" i="68"/>
  <c r="D329" i="68"/>
  <c r="H329" i="68" s="1"/>
  <c r="J329" i="68" s="1"/>
  <c r="G328" i="68"/>
  <c r="G325" i="68" s="1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D325" i="68" s="1"/>
  <c r="F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E321" i="68"/>
  <c r="I321" i="68" s="1"/>
  <c r="D321" i="68"/>
  <c r="H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F287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G300" i="68"/>
  <c r="G299" i="68" s="1"/>
  <c r="F300" i="68"/>
  <c r="E300" i="68"/>
  <c r="D300" i="68"/>
  <c r="H300" i="68" s="1"/>
  <c r="F299" i="68"/>
  <c r="G298" i="68"/>
  <c r="F298" i="68"/>
  <c r="E298" i="68"/>
  <c r="E297" i="68" s="1"/>
  <c r="D298" i="68"/>
  <c r="H298" i="68" s="1"/>
  <c r="J298" i="68" s="1"/>
  <c r="H297" i="68"/>
  <c r="J297" i="68" s="1"/>
  <c r="G297" i="68"/>
  <c r="F297" i="68"/>
  <c r="D297" i="68"/>
  <c r="G296" i="68"/>
  <c r="G293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D294" i="68"/>
  <c r="H294" i="68" s="1"/>
  <c r="G292" i="68"/>
  <c r="G288" i="68" s="1"/>
  <c r="G287" i="68" s="1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F284" i="68"/>
  <c r="G283" i="68"/>
  <c r="F283" i="68"/>
  <c r="F281" i="68" s="1"/>
  <c r="E283" i="68"/>
  <c r="I283" i="68" s="1"/>
  <c r="D283" i="68"/>
  <c r="G282" i="68"/>
  <c r="F282" i="68"/>
  <c r="E282" i="68"/>
  <c r="D282" i="68"/>
  <c r="H282" i="68" s="1"/>
  <c r="J282" i="68" s="1"/>
  <c r="G281" i="68"/>
  <c r="G280" i="68"/>
  <c r="G279" i="68" s="1"/>
  <c r="F280" i="68"/>
  <c r="E280" i="68"/>
  <c r="I280" i="68" s="1"/>
  <c r="I279" i="68" s="1"/>
  <c r="D280" i="68"/>
  <c r="H280" i="68" s="1"/>
  <c r="F279" i="68"/>
  <c r="E279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G276" i="68"/>
  <c r="G275" i="68" s="1"/>
  <c r="G274" i="68" s="1"/>
  <c r="F276" i="68"/>
  <c r="E276" i="68"/>
  <c r="D276" i="68"/>
  <c r="H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G266" i="68" s="1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D262" i="68"/>
  <c r="H262" i="68" s="1"/>
  <c r="J262" i="68" s="1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E249" i="68" s="1"/>
  <c r="D250" i="68"/>
  <c r="H250" i="68" s="1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H247" i="68" s="1"/>
  <c r="H246" i="68" s="1"/>
  <c r="J246" i="68" s="1"/>
  <c r="G243" i="68"/>
  <c r="F243" i="68"/>
  <c r="F239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E240" i="68"/>
  <c r="E239" i="68" s="1"/>
  <c r="D240" i="68"/>
  <c r="H240" i="68" s="1"/>
  <c r="I238" i="68"/>
  <c r="I237" i="68" s="1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H234" i="68" s="1"/>
  <c r="J234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G227" i="68"/>
  <c r="F227" i="68"/>
  <c r="F225" i="68" s="1"/>
  <c r="E227" i="68"/>
  <c r="I227" i="68" s="1"/>
  <c r="D227" i="68"/>
  <c r="I226" i="68"/>
  <c r="G226" i="68"/>
  <c r="F226" i="68"/>
  <c r="E226" i="68"/>
  <c r="D226" i="68"/>
  <c r="H226" i="68" s="1"/>
  <c r="J226" i="68" s="1"/>
  <c r="G225" i="68"/>
  <c r="G224" i="68"/>
  <c r="G220" i="68" s="1"/>
  <c r="G200" i="68" s="1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E221" i="68"/>
  <c r="E220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D215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G202" i="68"/>
  <c r="F202" i="68"/>
  <c r="E202" i="68"/>
  <c r="E201" i="68" s="1"/>
  <c r="D202" i="68"/>
  <c r="H202" i="68" s="1"/>
  <c r="J202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E193" i="68" s="1"/>
  <c r="D194" i="68"/>
  <c r="H194" i="68" s="1"/>
  <c r="J194" i="68" s="1"/>
  <c r="G192" i="68"/>
  <c r="G189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G190" i="68"/>
  <c r="F190" i="68"/>
  <c r="E190" i="68"/>
  <c r="E189" i="68" s="1"/>
  <c r="E188" i="68" s="1"/>
  <c r="D190" i="68"/>
  <c r="H190" i="68" s="1"/>
  <c r="J190" i="68" s="1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D181" i="68" s="1"/>
  <c r="G182" i="68"/>
  <c r="F182" i="68"/>
  <c r="E182" i="68"/>
  <c r="I182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E176" i="68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D170" i="68" s="1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E155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I150" i="68"/>
  <c r="I149" i="68" s="1"/>
  <c r="G150" i="68"/>
  <c r="G149" i="68" s="1"/>
  <c r="F150" i="68"/>
  <c r="E150" i="68"/>
  <c r="D150" i="68"/>
  <c r="H150" i="68" s="1"/>
  <c r="J150" i="68" s="1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D139" i="68"/>
  <c r="E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G133" i="68"/>
  <c r="F133" i="68"/>
  <c r="E133" i="68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F129" i="68" s="1"/>
  <c r="E131" i="68"/>
  <c r="D131" i="68"/>
  <c r="G130" i="68"/>
  <c r="F130" i="68"/>
  <c r="E130" i="68"/>
  <c r="I130" i="68" s="1"/>
  <c r="D130" i="68"/>
  <c r="H130" i="68" s="1"/>
  <c r="J130" i="68" s="1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/>
  <c r="G125" i="68"/>
  <c r="F125" i="68"/>
  <c r="E125" i="68"/>
  <c r="I125" i="68" s="1"/>
  <c r="D125" i="68"/>
  <c r="G124" i="68"/>
  <c r="G123" i="68" s="1"/>
  <c r="F124" i="68"/>
  <c r="E124" i="68"/>
  <c r="E123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G118" i="68"/>
  <c r="F118" i="68"/>
  <c r="E118" i="68"/>
  <c r="E117" i="68" s="1"/>
  <c r="D118" i="68"/>
  <c r="H118" i="68" s="1"/>
  <c r="J118" i="68" s="1"/>
  <c r="D117" i="68"/>
  <c r="G116" i="68"/>
  <c r="F116" i="68"/>
  <c r="E116" i="68"/>
  <c r="D116" i="68"/>
  <c r="H116" i="68" s="1"/>
  <c r="J116" i="68" s="1"/>
  <c r="G115" i="68"/>
  <c r="F115" i="68"/>
  <c r="F114" i="68" s="1"/>
  <c r="F113" i="68" s="1"/>
  <c r="E115" i="68"/>
  <c r="E114" i="68" s="1"/>
  <c r="D115" i="68"/>
  <c r="H115" i="68" s="1"/>
  <c r="G112" i="68"/>
  <c r="F112" i="68"/>
  <c r="E112" i="68"/>
  <c r="D112" i="68"/>
  <c r="H112" i="68" s="1"/>
  <c r="J112" i="68" s="1"/>
  <c r="G111" i="68"/>
  <c r="F111" i="68"/>
  <c r="F108" i="68" s="1"/>
  <c r="E111" i="68"/>
  <c r="D111" i="68"/>
  <c r="G110" i="68"/>
  <c r="F110" i="68"/>
  <c r="E110" i="68"/>
  <c r="D110" i="68"/>
  <c r="H110" i="68" s="1"/>
  <c r="J110" i="68" s="1"/>
  <c r="G109" i="68"/>
  <c r="F109" i="68"/>
  <c r="E109" i="68"/>
  <c r="D109" i="68"/>
  <c r="D108" i="68" s="1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D100" i="68" s="1"/>
  <c r="G99" i="68"/>
  <c r="F99" i="68"/>
  <c r="F95" i="68" s="1"/>
  <c r="F94" i="68" s="1"/>
  <c r="E99" i="68"/>
  <c r="D99" i="68"/>
  <c r="G98" i="68"/>
  <c r="F98" i="68"/>
  <c r="E98" i="68"/>
  <c r="D98" i="68"/>
  <c r="H98" i="68" s="1"/>
  <c r="J98" i="68" s="1"/>
  <c r="G97" i="68"/>
  <c r="F97" i="68"/>
  <c r="E97" i="68"/>
  <c r="D97" i="68"/>
  <c r="G96" i="68"/>
  <c r="G95" i="68" s="1"/>
  <c r="F96" i="68"/>
  <c r="E96" i="68"/>
  <c r="D96" i="68"/>
  <c r="H96" i="68" s="1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D87" i="68"/>
  <c r="G85" i="68"/>
  <c r="F85" i="68"/>
  <c r="E85" i="68"/>
  <c r="D85" i="68"/>
  <c r="G84" i="68"/>
  <c r="F84" i="68"/>
  <c r="E84" i="68"/>
  <c r="D84" i="68"/>
  <c r="H84" i="68" s="1"/>
  <c r="J84" i="68" s="1"/>
  <c r="G83" i="68"/>
  <c r="F83" i="68"/>
  <c r="F81" i="68" s="1"/>
  <c r="E83" i="68"/>
  <c r="D83" i="68"/>
  <c r="H83" i="68" s="1"/>
  <c r="J83" i="68" s="1"/>
  <c r="G82" i="68"/>
  <c r="F82" i="68"/>
  <c r="E82" i="68"/>
  <c r="E81" i="68" s="1"/>
  <c r="D82" i="68"/>
  <c r="H82" i="68" s="1"/>
  <c r="J82" i="68" s="1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G62" i="68" s="1"/>
  <c r="F63" i="68"/>
  <c r="E63" i="68"/>
  <c r="E62" i="68" s="1"/>
  <c r="D63" i="68"/>
  <c r="H63" i="68" s="1"/>
  <c r="F62" i="68"/>
  <c r="G61" i="68"/>
  <c r="F61" i="68"/>
  <c r="E61" i="68"/>
  <c r="D61" i="68"/>
  <c r="H61" i="68" s="1"/>
  <c r="J61" i="68" s="1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F57" i="68" s="1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D54" i="68"/>
  <c r="H54" i="68" s="1"/>
  <c r="J54" i="68" s="1"/>
  <c r="G53" i="68"/>
  <c r="F53" i="68"/>
  <c r="E53" i="68"/>
  <c r="I53" i="68" s="1"/>
  <c r="D53" i="68"/>
  <c r="H53" i="68" s="1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E46" i="68" s="1"/>
  <c r="D47" i="68"/>
  <c r="D46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D25" i="68" s="1"/>
  <c r="F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D14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H9" i="68" s="1"/>
  <c r="E200" i="69" l="1"/>
  <c r="I225" i="68"/>
  <c r="E225" i="68"/>
  <c r="E228" i="68"/>
  <c r="E187" i="69"/>
  <c r="E246" i="68"/>
  <c r="I250" i="68"/>
  <c r="D275" i="68"/>
  <c r="D261" i="68"/>
  <c r="D254" i="68"/>
  <c r="D245" i="69"/>
  <c r="D249" i="68"/>
  <c r="D246" i="68"/>
  <c r="D239" i="68"/>
  <c r="D234" i="68"/>
  <c r="D233" i="68" s="1"/>
  <c r="D228" i="68"/>
  <c r="D225" i="68"/>
  <c r="D220" i="68"/>
  <c r="D200" i="69"/>
  <c r="D187" i="69" s="1"/>
  <c r="D193" i="68"/>
  <c r="D188" i="68" s="1"/>
  <c r="E175" i="68"/>
  <c r="D175" i="68"/>
  <c r="D165" i="69"/>
  <c r="I170" i="68"/>
  <c r="E170" i="68"/>
  <c r="E166" i="68"/>
  <c r="E154" i="68"/>
  <c r="I162" i="68"/>
  <c r="I161" i="68" s="1"/>
  <c r="E149" i="68"/>
  <c r="E146" i="68"/>
  <c r="E142" i="68"/>
  <c r="I134" i="68"/>
  <c r="E134" i="68"/>
  <c r="E122" i="69"/>
  <c r="E129" i="68"/>
  <c r="E126" i="68"/>
  <c r="E113" i="68"/>
  <c r="I118" i="68"/>
  <c r="I117" i="68" s="1"/>
  <c r="E113" i="69"/>
  <c r="E108" i="68"/>
  <c r="I110" i="68"/>
  <c r="E94" i="69"/>
  <c r="E56" i="69"/>
  <c r="D279" i="68"/>
  <c r="E281" i="68"/>
  <c r="D281" i="68"/>
  <c r="D274" i="68" s="1"/>
  <c r="D274" i="69"/>
  <c r="E274" i="69"/>
  <c r="E244" i="69" s="1"/>
  <c r="E288" i="68"/>
  <c r="D288" i="68"/>
  <c r="E293" i="68"/>
  <c r="I294" i="68"/>
  <c r="D293" i="68"/>
  <c r="E299" i="68"/>
  <c r="E287" i="69"/>
  <c r="I306" i="68"/>
  <c r="E306" i="68"/>
  <c r="D306" i="68"/>
  <c r="D311" i="68"/>
  <c r="E320" i="68"/>
  <c r="D320" i="68"/>
  <c r="E410" i="68"/>
  <c r="E405" i="68"/>
  <c r="E385" i="68"/>
  <c r="I385" i="68"/>
  <c r="E374" i="68"/>
  <c r="E371" i="68" s="1"/>
  <c r="I371" i="68" s="1"/>
  <c r="E357" i="68"/>
  <c r="I357" i="68"/>
  <c r="E338" i="68"/>
  <c r="D357" i="68"/>
  <c r="H372" i="68"/>
  <c r="J372" i="68" s="1"/>
  <c r="D372" i="68"/>
  <c r="D385" i="68"/>
  <c r="D405" i="68"/>
  <c r="D410" i="68"/>
  <c r="D415" i="68"/>
  <c r="D154" i="69"/>
  <c r="D155" i="68"/>
  <c r="D154" i="68" s="1"/>
  <c r="D149" i="68"/>
  <c r="D134" i="68"/>
  <c r="D129" i="68"/>
  <c r="D122" i="69"/>
  <c r="D123" i="68"/>
  <c r="D113" i="69"/>
  <c r="D114" i="68"/>
  <c r="D113" i="68" s="1"/>
  <c r="D94" i="69"/>
  <c r="D95" i="68"/>
  <c r="D94" i="68" s="1"/>
  <c r="D81" i="68"/>
  <c r="D56" i="69"/>
  <c r="D62" i="68"/>
  <c r="D57" i="68"/>
  <c r="D52" i="68"/>
  <c r="D45" i="68" s="1"/>
  <c r="E40" i="68"/>
  <c r="E39" i="68" s="1"/>
  <c r="I39" i="68" s="1"/>
  <c r="D40" i="68"/>
  <c r="D39" i="68" s="1"/>
  <c r="H39" i="68" s="1"/>
  <c r="J39" i="68" s="1"/>
  <c r="E35" i="68"/>
  <c r="E25" i="68"/>
  <c r="E19" i="68" s="1"/>
  <c r="E19" i="69"/>
  <c r="E6" i="69" s="1"/>
  <c r="D19" i="69"/>
  <c r="E20" i="68"/>
  <c r="D20" i="68"/>
  <c r="D19" i="68" s="1"/>
  <c r="E14" i="68"/>
  <c r="D11" i="68"/>
  <c r="D7" i="69"/>
  <c r="D8" i="68"/>
  <c r="E8" i="68"/>
  <c r="E7" i="68" s="1"/>
  <c r="E57" i="68"/>
  <c r="G142" i="68"/>
  <c r="I140" i="68"/>
  <c r="I141" i="68"/>
  <c r="I139" i="68"/>
  <c r="G138" i="68"/>
  <c r="G134" i="68"/>
  <c r="I131" i="68"/>
  <c r="I129" i="68" s="1"/>
  <c r="I132" i="68"/>
  <c r="I133" i="68"/>
  <c r="E122" i="67"/>
  <c r="E44" i="67" s="1"/>
  <c r="G126" i="68"/>
  <c r="E113" i="67"/>
  <c r="G117" i="68"/>
  <c r="I115" i="68"/>
  <c r="G114" i="68"/>
  <c r="G108" i="68"/>
  <c r="I111" i="68"/>
  <c r="I112" i="68"/>
  <c r="I109" i="68"/>
  <c r="I108" i="68" s="1"/>
  <c r="E94" i="67"/>
  <c r="I107" i="68"/>
  <c r="G94" i="68"/>
  <c r="I97" i="68"/>
  <c r="I98" i="68"/>
  <c r="I99" i="68"/>
  <c r="I91" i="68"/>
  <c r="I93" i="68"/>
  <c r="I89" i="68"/>
  <c r="I90" i="68"/>
  <c r="I92" i="68"/>
  <c r="G86" i="68"/>
  <c r="I87" i="68"/>
  <c r="I83" i="68"/>
  <c r="I85" i="68"/>
  <c r="G81" i="68"/>
  <c r="I72" i="68"/>
  <c r="I73" i="68"/>
  <c r="I74" i="68"/>
  <c r="I75" i="68"/>
  <c r="I77" i="68"/>
  <c r="I78" i="68"/>
  <c r="I79" i="68"/>
  <c r="E56" i="67"/>
  <c r="I60" i="68"/>
  <c r="E45" i="67"/>
  <c r="I49" i="68"/>
  <c r="I50" i="68"/>
  <c r="I48" i="68"/>
  <c r="G46" i="68"/>
  <c r="I59" i="68"/>
  <c r="G57" i="68"/>
  <c r="G56" i="68" s="1"/>
  <c r="I58" i="68"/>
  <c r="G52" i="68"/>
  <c r="I52" i="68"/>
  <c r="I54" i="68"/>
  <c r="I51" i="68"/>
  <c r="G35" i="68"/>
  <c r="J21" i="68"/>
  <c r="H52" i="68"/>
  <c r="J52" i="68" s="1"/>
  <c r="J53" i="68"/>
  <c r="J58" i="68"/>
  <c r="J36" i="68"/>
  <c r="H35" i="68"/>
  <c r="J35" i="68" s="1"/>
  <c r="G6" i="68"/>
  <c r="H8" i="68"/>
  <c r="J9" i="68"/>
  <c r="I20" i="68"/>
  <c r="J63" i="68"/>
  <c r="J12" i="68"/>
  <c r="H11" i="68"/>
  <c r="J11" i="68" s="1"/>
  <c r="I7" i="68"/>
  <c r="J31" i="68"/>
  <c r="H30" i="68"/>
  <c r="J30" i="68" s="1"/>
  <c r="H40" i="68"/>
  <c r="J40" i="68" s="1"/>
  <c r="J41" i="68"/>
  <c r="H15" i="68"/>
  <c r="I24" i="68"/>
  <c r="I36" i="68"/>
  <c r="I35" i="68" s="1"/>
  <c r="J96" i="68"/>
  <c r="H97" i="68"/>
  <c r="J97" i="68" s="1"/>
  <c r="H101" i="68"/>
  <c r="H313" i="68"/>
  <c r="J313" i="68" s="1"/>
  <c r="E11" i="68"/>
  <c r="I15" i="68"/>
  <c r="I14" i="68" s="1"/>
  <c r="H26" i="68"/>
  <c r="D30" i="68"/>
  <c r="I31" i="68"/>
  <c r="I30" i="68" s="1"/>
  <c r="H47" i="68"/>
  <c r="E52" i="68"/>
  <c r="E45" i="68" s="1"/>
  <c r="H71" i="68"/>
  <c r="I80" i="68"/>
  <c r="I84" i="68"/>
  <c r="E86" i="68"/>
  <c r="F86" i="68"/>
  <c r="F56" i="68" s="1"/>
  <c r="F44" i="68" s="1"/>
  <c r="I88" i="68"/>
  <c r="E95" i="68"/>
  <c r="E100" i="68"/>
  <c r="H111" i="68"/>
  <c r="J111" i="68" s="1"/>
  <c r="I116" i="68"/>
  <c r="I114" i="68" s="1"/>
  <c r="J124" i="68"/>
  <c r="H125" i="68"/>
  <c r="J125" i="68" s="1"/>
  <c r="H127" i="68"/>
  <c r="H131" i="68"/>
  <c r="J131" i="68" s="1"/>
  <c r="H135" i="68"/>
  <c r="D138" i="68"/>
  <c r="D142" i="68"/>
  <c r="H151" i="68"/>
  <c r="J151" i="68" s="1"/>
  <c r="H159" i="68"/>
  <c r="J159" i="68" s="1"/>
  <c r="H163" i="68"/>
  <c r="J163" i="68" s="1"/>
  <c r="H179" i="68"/>
  <c r="J179" i="68" s="1"/>
  <c r="E181" i="68"/>
  <c r="H183" i="68"/>
  <c r="J183" i="68" s="1"/>
  <c r="I190" i="68"/>
  <c r="I189" i="68" s="1"/>
  <c r="I188" i="68" s="1"/>
  <c r="I194" i="68"/>
  <c r="I193" i="68" s="1"/>
  <c r="G193" i="68"/>
  <c r="G188" i="68" s="1"/>
  <c r="G187" i="68" s="1"/>
  <c r="D201" i="68"/>
  <c r="I206" i="68"/>
  <c r="J235" i="68"/>
  <c r="I258" i="68"/>
  <c r="E254" i="68"/>
  <c r="J294" i="68"/>
  <c r="H293" i="68"/>
  <c r="J293" i="68" s="1"/>
  <c r="I320" i="68"/>
  <c r="I61" i="68"/>
  <c r="H64" i="68"/>
  <c r="J64" i="68" s="1"/>
  <c r="H85" i="68"/>
  <c r="J85" i="68" s="1"/>
  <c r="F165" i="68"/>
  <c r="J312" i="68"/>
  <c r="I47" i="68"/>
  <c r="I63" i="68"/>
  <c r="I62" i="68" s="1"/>
  <c r="I71" i="68"/>
  <c r="I76" i="68"/>
  <c r="I82" i="68"/>
  <c r="I81" i="68" s="1"/>
  <c r="H91" i="68"/>
  <c r="J91" i="68" s="1"/>
  <c r="H99" i="68"/>
  <c r="J99" i="68" s="1"/>
  <c r="H103" i="68"/>
  <c r="J103" i="68" s="1"/>
  <c r="H137" i="68"/>
  <c r="J137" i="68" s="1"/>
  <c r="F149" i="68"/>
  <c r="D166" i="68"/>
  <c r="H191" i="68"/>
  <c r="H195" i="68"/>
  <c r="H233" i="68"/>
  <c r="J233" i="68" s="1"/>
  <c r="I234" i="68"/>
  <c r="I233" i="68" s="1"/>
  <c r="J250" i="68"/>
  <c r="H249" i="68"/>
  <c r="H309" i="68"/>
  <c r="J309" i="68" s="1"/>
  <c r="H326" i="68"/>
  <c r="H408" i="68"/>
  <c r="J408" i="68" s="1"/>
  <c r="H23" i="68"/>
  <c r="J23" i="68" s="1"/>
  <c r="I28" i="68"/>
  <c r="I25" i="68" s="1"/>
  <c r="H60" i="68"/>
  <c r="J60" i="68" s="1"/>
  <c r="I181" i="68"/>
  <c r="E70" i="68"/>
  <c r="D86" i="68"/>
  <c r="H109" i="68"/>
  <c r="H114" i="68"/>
  <c r="J115" i="68"/>
  <c r="H119" i="68"/>
  <c r="J119" i="68" s="1"/>
  <c r="F122" i="68"/>
  <c r="H149" i="68"/>
  <c r="J149" i="68" s="1"/>
  <c r="J176" i="68"/>
  <c r="H177" i="68"/>
  <c r="J177" i="68" s="1"/>
  <c r="F193" i="68"/>
  <c r="F188" i="68" s="1"/>
  <c r="F187" i="68" s="1"/>
  <c r="H229" i="68"/>
  <c r="J240" i="68"/>
  <c r="H241" i="68"/>
  <c r="J241" i="68" s="1"/>
  <c r="E261" i="68"/>
  <c r="I262" i="68"/>
  <c r="J267" i="68"/>
  <c r="I101" i="68"/>
  <c r="H156" i="68"/>
  <c r="F206" i="68"/>
  <c r="F200" i="68" s="1"/>
  <c r="J247" i="68"/>
  <c r="J255" i="68"/>
  <c r="G254" i="68"/>
  <c r="G245" i="68" s="1"/>
  <c r="G244" i="68" s="1"/>
  <c r="D266" i="68"/>
  <c r="H269" i="68"/>
  <c r="J269" i="68" s="1"/>
  <c r="J276" i="68"/>
  <c r="H277" i="68"/>
  <c r="J277" i="68" s="1"/>
  <c r="J300" i="68"/>
  <c r="H299" i="68"/>
  <c r="J299" i="68" s="1"/>
  <c r="D299" i="68"/>
  <c r="H301" i="68"/>
  <c r="J301" i="68" s="1"/>
  <c r="I311" i="68"/>
  <c r="F371" i="68"/>
  <c r="H416" i="68"/>
  <c r="H87" i="68"/>
  <c r="I96" i="68"/>
  <c r="I95" i="68" s="1"/>
  <c r="I124" i="68"/>
  <c r="I123" i="68" s="1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199" i="68"/>
  <c r="J199" i="68" s="1"/>
  <c r="I202" i="68"/>
  <c r="I201" i="68" s="1"/>
  <c r="H211" i="68"/>
  <c r="J211" i="68" s="1"/>
  <c r="H227" i="68"/>
  <c r="H231" i="68"/>
  <c r="J231" i="68" s="1"/>
  <c r="I236" i="68"/>
  <c r="H243" i="68"/>
  <c r="J243" i="68" s="1"/>
  <c r="H257" i="68"/>
  <c r="J257" i="68" s="1"/>
  <c r="I260" i="68"/>
  <c r="H261" i="68"/>
  <c r="J261" i="68" s="1"/>
  <c r="I264" i="68"/>
  <c r="E266" i="68"/>
  <c r="F266" i="68"/>
  <c r="I268" i="68"/>
  <c r="I266" i="68" s="1"/>
  <c r="I276" i="68"/>
  <c r="I278" i="68"/>
  <c r="I282" i="68"/>
  <c r="I281" i="68" s="1"/>
  <c r="H285" i="68"/>
  <c r="I298" i="68"/>
  <c r="I297" i="68" s="1"/>
  <c r="I300" i="68"/>
  <c r="I302" i="68"/>
  <c r="E311" i="68"/>
  <c r="H315" i="68"/>
  <c r="J315" i="68" s="1"/>
  <c r="E395" i="68"/>
  <c r="I397" i="68"/>
  <c r="J411" i="68"/>
  <c r="H412" i="68"/>
  <c r="J412" i="68" s="1"/>
  <c r="D187" i="67"/>
  <c r="D44" i="51"/>
  <c r="E200" i="68"/>
  <c r="E187" i="68" s="1"/>
  <c r="H203" i="68"/>
  <c r="D206" i="68"/>
  <c r="H221" i="68"/>
  <c r="I224" i="68"/>
  <c r="F245" i="68"/>
  <c r="F244" i="68" s="1"/>
  <c r="I248" i="68"/>
  <c r="I246" i="68" s="1"/>
  <c r="I252" i="68"/>
  <c r="I249" i="68" s="1"/>
  <c r="I256" i="68"/>
  <c r="H271" i="68"/>
  <c r="J271" i="68" s="1"/>
  <c r="J280" i="68"/>
  <c r="H279" i="68"/>
  <c r="J279" i="68" s="1"/>
  <c r="H283" i="68"/>
  <c r="E284" i="68"/>
  <c r="H289" i="68"/>
  <c r="I292" i="68"/>
  <c r="I288" i="68" s="1"/>
  <c r="I296" i="68"/>
  <c r="I293" i="68" s="1"/>
  <c r="H303" i="68"/>
  <c r="J303" i="68" s="1"/>
  <c r="H307" i="68"/>
  <c r="J321" i="68"/>
  <c r="H322" i="68"/>
  <c r="J322" i="68" s="1"/>
  <c r="I328" i="68"/>
  <c r="I329" i="68"/>
  <c r="E325" i="68"/>
  <c r="H348" i="68"/>
  <c r="H216" i="68"/>
  <c r="I221" i="68"/>
  <c r="I229" i="68"/>
  <c r="I228" i="68" s="1"/>
  <c r="I285" i="68"/>
  <c r="I284" i="68" s="1"/>
  <c r="H330" i="68"/>
  <c r="J330" i="68" s="1"/>
  <c r="J339" i="68"/>
  <c r="D338" i="68"/>
  <c r="H340" i="68"/>
  <c r="J340" i="68" s="1"/>
  <c r="I343" i="68"/>
  <c r="E347" i="68"/>
  <c r="I353" i="68"/>
  <c r="I352" i="68" s="1"/>
  <c r="H362" i="68"/>
  <c r="J362" i="68" s="1"/>
  <c r="H370" i="68"/>
  <c r="J370" i="68" s="1"/>
  <c r="D374" i="68"/>
  <c r="D371" i="68" s="1"/>
  <c r="H371" i="68" s="1"/>
  <c r="J371" i="68" s="1"/>
  <c r="I379" i="68"/>
  <c r="H390" i="68"/>
  <c r="J390" i="68" s="1"/>
  <c r="I403" i="68"/>
  <c r="I395" i="68" s="1"/>
  <c r="I407" i="68"/>
  <c r="I405" i="68" s="1"/>
  <c r="I411" i="68"/>
  <c r="I410" i="68" s="1"/>
  <c r="H422" i="68"/>
  <c r="J422" i="68" s="1"/>
  <c r="H207" i="68"/>
  <c r="I216" i="68"/>
  <c r="I215" i="68" s="1"/>
  <c r="I240" i="68"/>
  <c r="I239" i="68" s="1"/>
  <c r="I330" i="68"/>
  <c r="I335" i="68"/>
  <c r="I339" i="68"/>
  <c r="I341" i="68"/>
  <c r="H346" i="68"/>
  <c r="J346" i="68" s="1"/>
  <c r="H350" i="68"/>
  <c r="J350" i="68" s="1"/>
  <c r="H354" i="68"/>
  <c r="H358" i="68"/>
  <c r="I373" i="68"/>
  <c r="I372" i="68" s="1"/>
  <c r="I375" i="68"/>
  <c r="I377" i="68"/>
  <c r="H382" i="68"/>
  <c r="J382" i="68" s="1"/>
  <c r="H386" i="68"/>
  <c r="D395" i="68"/>
  <c r="H396" i="68"/>
  <c r="F395" i="68"/>
  <c r="I399" i="68"/>
  <c r="H414" i="68"/>
  <c r="J414" i="68" s="1"/>
  <c r="H418" i="68"/>
  <c r="J418" i="68" s="1"/>
  <c r="E6" i="67"/>
  <c r="E44" i="72"/>
  <c r="H360" i="68"/>
  <c r="J360" i="68" s="1"/>
  <c r="H368" i="68"/>
  <c r="H388" i="68"/>
  <c r="J388" i="68" s="1"/>
  <c r="H405" i="68"/>
  <c r="J405" i="68" s="1"/>
  <c r="J406" i="68"/>
  <c r="D44" i="67"/>
  <c r="E44" i="51"/>
  <c r="I348" i="68"/>
  <c r="I347" i="68" s="1"/>
  <c r="I368" i="68"/>
  <c r="I367" i="68" s="1"/>
  <c r="H375" i="68"/>
  <c r="I416" i="68"/>
  <c r="I415" i="68" s="1"/>
  <c r="D6" i="70"/>
  <c r="D187" i="70"/>
  <c r="D244" i="70"/>
  <c r="D187" i="71"/>
  <c r="D187" i="72"/>
  <c r="D6" i="73"/>
  <c r="D244" i="73"/>
  <c r="E244" i="74"/>
  <c r="E44" i="82"/>
  <c r="E187" i="82"/>
  <c r="E244" i="51"/>
  <c r="E244" i="70"/>
  <c r="E187" i="71"/>
  <c r="D44" i="72"/>
  <c r="E244" i="72"/>
  <c r="D187" i="73"/>
  <c r="E44" i="78"/>
  <c r="D244" i="78"/>
  <c r="E44" i="73"/>
  <c r="E6" i="75"/>
  <c r="E44" i="75"/>
  <c r="E187" i="75"/>
  <c r="E6" i="79"/>
  <c r="E44" i="79"/>
  <c r="E187" i="79"/>
  <c r="D6" i="76"/>
  <c r="D44" i="76"/>
  <c r="D187" i="76"/>
  <c r="E244" i="78"/>
  <c r="D6" i="80"/>
  <c r="D44" i="80"/>
  <c r="D187" i="80"/>
  <c r="E244" i="82"/>
  <c r="D244" i="75"/>
  <c r="E44" i="77"/>
  <c r="D244" i="79"/>
  <c r="E44" i="81"/>
  <c r="E165" i="68" l="1"/>
  <c r="I254" i="68"/>
  <c r="E245" i="68"/>
  <c r="I275" i="68"/>
  <c r="H275" i="68"/>
  <c r="D244" i="69"/>
  <c r="D245" i="68"/>
  <c r="D200" i="68"/>
  <c r="D187" i="68" s="1"/>
  <c r="D165" i="68"/>
  <c r="E44" i="69"/>
  <c r="E122" i="68"/>
  <c r="E44" i="68" s="1"/>
  <c r="E94" i="68"/>
  <c r="I100" i="68"/>
  <c r="E274" i="68"/>
  <c r="I274" i="68"/>
  <c r="I299" i="68"/>
  <c r="E287" i="68"/>
  <c r="D287" i="68"/>
  <c r="I287" i="68"/>
  <c r="I325" i="68"/>
  <c r="H410" i="68"/>
  <c r="J410" i="68" s="1"/>
  <c r="H161" i="68"/>
  <c r="J161" i="68" s="1"/>
  <c r="H129" i="68"/>
  <c r="J129" i="68" s="1"/>
  <c r="D122" i="68"/>
  <c r="D44" i="69"/>
  <c r="H81" i="68"/>
  <c r="J81" i="68" s="1"/>
  <c r="D56" i="68"/>
  <c r="I57" i="68"/>
  <c r="E56" i="68"/>
  <c r="D6" i="69"/>
  <c r="E6" i="68"/>
  <c r="D7" i="68"/>
  <c r="D6" i="68" s="1"/>
  <c r="I138" i="68"/>
  <c r="G122" i="68"/>
  <c r="I122" i="68"/>
  <c r="G113" i="68"/>
  <c r="I113" i="68"/>
  <c r="I86" i="68"/>
  <c r="I70" i="68"/>
  <c r="G45" i="68"/>
  <c r="I46" i="68"/>
  <c r="I45" i="68" s="1"/>
  <c r="J216" i="68"/>
  <c r="H215" i="68"/>
  <c r="J215" i="68" s="1"/>
  <c r="H306" i="68"/>
  <c r="J306" i="68" s="1"/>
  <c r="J307" i="68"/>
  <c r="H170" i="68"/>
  <c r="J170" i="68" s="1"/>
  <c r="J171" i="68"/>
  <c r="J229" i="68"/>
  <c r="H228" i="68"/>
  <c r="J228" i="68" s="1"/>
  <c r="J368" i="68"/>
  <c r="H367" i="68"/>
  <c r="J367" i="68" s="1"/>
  <c r="J396" i="68"/>
  <c r="H395" i="68"/>
  <c r="J395" i="68" s="1"/>
  <c r="J354" i="68"/>
  <c r="H352" i="68"/>
  <c r="J352" i="68" s="1"/>
  <c r="I338" i="68"/>
  <c r="J348" i="68"/>
  <c r="H347" i="68"/>
  <c r="J347" i="68" s="1"/>
  <c r="J221" i="68"/>
  <c r="H220" i="68"/>
  <c r="J220" i="68" s="1"/>
  <c r="J285" i="68"/>
  <c r="H284" i="68"/>
  <c r="J284" i="68" s="1"/>
  <c r="H166" i="68"/>
  <c r="J167" i="68"/>
  <c r="H138" i="68"/>
  <c r="J138" i="68" s="1"/>
  <c r="J139" i="68"/>
  <c r="J416" i="68"/>
  <c r="H415" i="68"/>
  <c r="J415" i="68" s="1"/>
  <c r="H175" i="68"/>
  <c r="J175" i="68" s="1"/>
  <c r="J114" i="68"/>
  <c r="H311" i="68"/>
  <c r="J311" i="68" s="1"/>
  <c r="H123" i="68"/>
  <c r="J101" i="68"/>
  <c r="H100" i="68"/>
  <c r="J100" i="68" s="1"/>
  <c r="H7" i="68"/>
  <c r="J8" i="68"/>
  <c r="H57" i="68"/>
  <c r="H142" i="68"/>
  <c r="J142" i="68" s="1"/>
  <c r="J143" i="68"/>
  <c r="H86" i="68"/>
  <c r="J86" i="68" s="1"/>
  <c r="J87" i="68"/>
  <c r="J275" i="68"/>
  <c r="H134" i="68"/>
  <c r="J134" i="68" s="1"/>
  <c r="J135" i="68"/>
  <c r="J47" i="68"/>
  <c r="H46" i="68"/>
  <c r="J375" i="68"/>
  <c r="H374" i="68"/>
  <c r="J374" i="68" s="1"/>
  <c r="I374" i="68"/>
  <c r="H206" i="68"/>
  <c r="J206" i="68" s="1"/>
  <c r="J207" i="68"/>
  <c r="H338" i="68"/>
  <c r="J338" i="68" s="1"/>
  <c r="H320" i="68"/>
  <c r="J320" i="68" s="1"/>
  <c r="H254" i="68"/>
  <c r="J254" i="68" s="1"/>
  <c r="H266" i="68"/>
  <c r="J266" i="68" s="1"/>
  <c r="H239" i="68"/>
  <c r="J239" i="68" s="1"/>
  <c r="J109" i="68"/>
  <c r="H108" i="68"/>
  <c r="J108" i="68" s="1"/>
  <c r="J249" i="68"/>
  <c r="H193" i="68"/>
  <c r="J193" i="68" s="1"/>
  <c r="J195" i="68"/>
  <c r="H126" i="68"/>
  <c r="J126" i="68" s="1"/>
  <c r="J127" i="68"/>
  <c r="H70" i="68"/>
  <c r="J70" i="68" s="1"/>
  <c r="J71" i="68"/>
  <c r="H62" i="68"/>
  <c r="J62" i="68" s="1"/>
  <c r="H20" i="68"/>
  <c r="H357" i="68"/>
  <c r="J357" i="68" s="1"/>
  <c r="J358" i="68"/>
  <c r="J289" i="68"/>
  <c r="H288" i="68"/>
  <c r="H385" i="68"/>
  <c r="J385" i="68" s="1"/>
  <c r="J386" i="68"/>
  <c r="I220" i="68"/>
  <c r="I200" i="68" s="1"/>
  <c r="I187" i="68" s="1"/>
  <c r="J283" i="68"/>
  <c r="H281" i="68"/>
  <c r="J281" i="68" s="1"/>
  <c r="J203" i="68"/>
  <c r="H201" i="68"/>
  <c r="J227" i="68"/>
  <c r="H225" i="68"/>
  <c r="J225" i="68" s="1"/>
  <c r="H146" i="68"/>
  <c r="J146" i="68" s="1"/>
  <c r="J147" i="68"/>
  <c r="I94" i="68"/>
  <c r="J156" i="68"/>
  <c r="H155" i="68"/>
  <c r="I261" i="68"/>
  <c r="I245" i="68" s="1"/>
  <c r="H181" i="68"/>
  <c r="J181" i="68" s="1"/>
  <c r="J326" i="68"/>
  <c r="H325" i="68"/>
  <c r="J325" i="68" s="1"/>
  <c r="H189" i="68"/>
  <c r="J191" i="68"/>
  <c r="H117" i="68"/>
  <c r="J117" i="68" s="1"/>
  <c r="J26" i="68"/>
  <c r="H25" i="68"/>
  <c r="J25" i="68" s="1"/>
  <c r="H95" i="68"/>
  <c r="J15" i="68"/>
  <c r="H14" i="68"/>
  <c r="J14" i="68" s="1"/>
  <c r="I19" i="68"/>
  <c r="I6" i="68" s="1"/>
  <c r="H245" i="68" l="1"/>
  <c r="J245" i="68" s="1"/>
  <c r="D244" i="68"/>
  <c r="I56" i="68"/>
  <c r="I44" i="68" s="1"/>
  <c r="E244" i="68"/>
  <c r="H274" i="68"/>
  <c r="J274" i="68" s="1"/>
  <c r="I244" i="68"/>
  <c r="D44" i="68"/>
  <c r="G44" i="68"/>
  <c r="J288" i="68"/>
  <c r="H287" i="68"/>
  <c r="J287" i="68" s="1"/>
  <c r="H154" i="68"/>
  <c r="J154" i="68" s="1"/>
  <c r="J155" i="68"/>
  <c r="J201" i="68"/>
  <c r="H200" i="68"/>
  <c r="J200" i="68" s="1"/>
  <c r="H56" i="68"/>
  <c r="J56" i="68" s="1"/>
  <c r="J57" i="68"/>
  <c r="H113" i="68"/>
  <c r="J113" i="68" s="1"/>
  <c r="J166" i="68"/>
  <c r="H165" i="68"/>
  <c r="J165" i="68" s="1"/>
  <c r="H94" i="68"/>
  <c r="J94" i="68" s="1"/>
  <c r="J95" i="68"/>
  <c r="H45" i="68"/>
  <c r="J46" i="68"/>
  <c r="J189" i="68"/>
  <c r="H188" i="68"/>
  <c r="J20" i="68"/>
  <c r="H19" i="68"/>
  <c r="J19" i="68" s="1"/>
  <c r="J7" i="68"/>
  <c r="H122" i="68"/>
  <c r="J122" i="68" s="1"/>
  <c r="J123" i="68"/>
  <c r="H244" i="68" l="1"/>
  <c r="J244" i="68" s="1"/>
  <c r="H44" i="68"/>
  <c r="J44" i="68" s="1"/>
  <c r="J45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<sst xmlns="http://schemas.openxmlformats.org/spreadsheetml/2006/main" count="15428" uniqueCount="816">
  <si>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</si>
  <si>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STJEPANA BASARIČEKA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</si>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</sst>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5" sqref="A5:XFD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88" zoomScaleNormal="100" workbookViewId="0">
      <selection activeCell="G36" sqref="G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74561.179999999993</v>
      </c>
      <c r="F6" s="12">
        <f t="shared" si="0"/>
        <v>0</v>
      </c>
      <c r="G6" s="12">
        <f>+G7+G14+G19+G30+G35</f>
        <v>26197.19</v>
      </c>
      <c r="H6" s="12">
        <f t="shared" si="0"/>
        <v>0</v>
      </c>
      <c r="I6" s="12">
        <f t="shared" si="0"/>
        <v>100758.37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74561.179999999993</v>
      </c>
      <c r="F35" s="13">
        <f t="shared" si="15"/>
        <v>0</v>
      </c>
      <c r="G35" s="13">
        <f t="shared" si="15"/>
        <v>26197.19</v>
      </c>
      <c r="H35" s="13">
        <f t="shared" si="15"/>
        <v>0</v>
      </c>
      <c r="I35" s="13">
        <f t="shared" si="15"/>
        <v>100758.37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74561.179999999993</v>
      </c>
      <c r="F36" s="103">
        <f>'Nacionalno sufinanciranje'!D36</f>
        <v>0</v>
      </c>
      <c r="G36" s="103">
        <f>'Nacionalno sufinanciranje'!E36</f>
        <v>26197.19</v>
      </c>
      <c r="H36" s="17">
        <f t="shared" ref="H36:I38" si="16">D36+F36</f>
        <v>0</v>
      </c>
      <c r="I36" s="17">
        <f t="shared" si="16"/>
        <v>100758.37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74561.179999999993</v>
      </c>
      <c r="F44" s="13">
        <f t="shared" si="21"/>
        <v>0</v>
      </c>
      <c r="G44" s="13">
        <f t="shared" si="21"/>
        <v>26197.190000000002</v>
      </c>
      <c r="H44" s="13">
        <f t="shared" si="21"/>
        <v>0</v>
      </c>
      <c r="I44" s="13">
        <f t="shared" si="21"/>
        <v>100758.37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71210.239999999991</v>
      </c>
      <c r="F45" s="13">
        <f t="shared" si="23"/>
        <v>0</v>
      </c>
      <c r="G45" s="13">
        <f t="shared" si="23"/>
        <v>25019.81</v>
      </c>
      <c r="H45" s="13">
        <f t="shared" si="23"/>
        <v>0</v>
      </c>
      <c r="I45" s="13">
        <f t="shared" si="23"/>
        <v>96230.05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58830.95</v>
      </c>
      <c r="F46" s="13">
        <f t="shared" si="24"/>
        <v>0</v>
      </c>
      <c r="G46" s="13">
        <f t="shared" si="24"/>
        <v>20670.330000000002</v>
      </c>
      <c r="H46" s="13">
        <f t="shared" si="24"/>
        <v>0</v>
      </c>
      <c r="I46" s="13">
        <f t="shared" si="24"/>
        <v>79501.279999999999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58830.95</v>
      </c>
      <c r="F47" s="103">
        <f>'Nacionalno sufinanciranje'!D47</f>
        <v>0</v>
      </c>
      <c r="G47" s="103">
        <f>'Nacionalno sufinanciranje'!E47</f>
        <v>20670.330000000002</v>
      </c>
      <c r="H47" s="17">
        <f t="shared" ref="H47:I51" si="25">D47+F47</f>
        <v>0</v>
      </c>
      <c r="I47" s="17">
        <f t="shared" si="25"/>
        <v>79501.279999999999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4100.67</v>
      </c>
      <c r="F51" s="103">
        <f>'Nacionalno sufinanciranje'!D51</f>
        <v>0</v>
      </c>
      <c r="G51" s="103">
        <f>'Nacionalno sufinanciranje'!E51</f>
        <v>1440.77</v>
      </c>
      <c r="H51" s="17">
        <f t="shared" si="25"/>
        <v>0</v>
      </c>
      <c r="I51" s="17">
        <f t="shared" si="25"/>
        <v>5541.4400000000005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8278.6200000000008</v>
      </c>
      <c r="F52" s="13">
        <f t="shared" si="26"/>
        <v>0</v>
      </c>
      <c r="G52" s="13">
        <f t="shared" si="26"/>
        <v>2908.71</v>
      </c>
      <c r="H52" s="13">
        <f t="shared" si="26"/>
        <v>0</v>
      </c>
      <c r="I52" s="13">
        <f t="shared" si="26"/>
        <v>11187.330000000002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8278.6200000000008</v>
      </c>
      <c r="F54" s="103">
        <f>'Nacionalno sufinanciranje'!D54</f>
        <v>0</v>
      </c>
      <c r="G54" s="103">
        <f>'Nacionalno sufinanciranje'!E54</f>
        <v>2908.71</v>
      </c>
      <c r="H54" s="17">
        <f t="shared" si="27"/>
        <v>0</v>
      </c>
      <c r="I54" s="17">
        <f t="shared" si="27"/>
        <v>11187.330000000002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3350.94</v>
      </c>
      <c r="F56" s="13">
        <f t="shared" si="28"/>
        <v>0</v>
      </c>
      <c r="G56" s="13">
        <f t="shared" si="28"/>
        <v>1177.3799999999999</v>
      </c>
      <c r="H56" s="13">
        <f t="shared" si="28"/>
        <v>0</v>
      </c>
      <c r="I56" s="13">
        <f t="shared" si="28"/>
        <v>4528.32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3350.94</v>
      </c>
      <c r="F57" s="13">
        <f t="shared" si="29"/>
        <v>0</v>
      </c>
      <c r="G57" s="13">
        <f t="shared" si="29"/>
        <v>1177.3799999999999</v>
      </c>
      <c r="H57" s="13">
        <f t="shared" si="29"/>
        <v>0</v>
      </c>
      <c r="I57" s="13">
        <f t="shared" si="29"/>
        <v>4528.32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155.4</v>
      </c>
      <c r="F58" s="103">
        <f>'Nacionalno sufinanciranje'!D58</f>
        <v>0</v>
      </c>
      <c r="G58" s="103">
        <f>'Nacionalno sufinanciranje'!E58</f>
        <v>54.6</v>
      </c>
      <c r="H58" s="17">
        <f t="shared" ref="H58:I61" si="30">D58+F58</f>
        <v>0</v>
      </c>
      <c r="I58" s="17">
        <f t="shared" si="30"/>
        <v>210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3195.54</v>
      </c>
      <c r="F59" s="103">
        <f>'Nacionalno sufinanciranje'!D59</f>
        <v>0</v>
      </c>
      <c r="G59" s="103">
        <f>'Nacionalno sufinanciranje'!E59</f>
        <v>1122.78</v>
      </c>
      <c r="H59" s="17">
        <f t="shared" si="30"/>
        <v>0</v>
      </c>
      <c r="I59" s="17">
        <f t="shared" si="30"/>
        <v>4318.32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42" zoomScaleNormal="100" workbookViewId="0">
      <selection activeCell="E143" sqref="E143:E14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26197.19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26197.19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26197.19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26197.190000000002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25019.81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20670.330000000002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20670.330000000002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1440.77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2908.71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2908.71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1177.3799999999999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1177.3799999999999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54.6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1122.78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3" zoomScaleNormal="100" workbookViewId="0">
      <selection activeCell="F192" sqref="F19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74561.179999999993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74561.179999999993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74561.179999999993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74561.179999999993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71210.239999999991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58830.95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58830.95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4100.67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8278.6200000000008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8278.6200000000008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3350.94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3350.94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155.4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3195.54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Slavica</cp:lastModifiedBy>
  <cp:lastPrinted>2025-12-18T09:39:09Z</cp:lastPrinted>
  <dcterms:created xsi:type="dcterms:W3CDTF">2025-08-09T19:28:20Z</dcterms:created>
  <dcterms:modified xsi:type="dcterms:W3CDTF">2026-01-29T12:49:08Z</dcterms:modified>
</cp:coreProperties>
</file>